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<sst xmlns="http://schemas.openxmlformats.org/spreadsheetml/2006/main" count="891" uniqueCount="745">
  <si>
    <t>Title</t>
  </si>
  <si>
    <t>Description: What type of award is this? i.e., funding for salary, travel, or general research funds? What subject area, type of researchers/students, or geographic area, etc. is targeted?</t>
  </si>
  <si>
    <t>Eligibility:  Who can apply? What are the restrictions?</t>
  </si>
  <si>
    <t>Due Date: Application deadline(s). Also, is this an annual competition?</t>
  </si>
  <si>
    <t>Amount: Any info on size of awards and how they are distributed.</t>
  </si>
  <si>
    <t>Type of funding: Scholarship, fellowship, grant, stipend?</t>
  </si>
  <si>
    <t>Website Url for further information and application.</t>
  </si>
  <si>
    <t>A.T Anderson Memorial Scholarship</t>
  </si>
  <si>
    <t>funding for AISES in STEM studies</t>
  </si>
  <si>
    <t>AISES or affiliated tribes</t>
  </si>
  <si>
    <t>scholarship</t>
  </si>
  <si>
    <t>https://www.aises.org/students/scholarships</t>
  </si>
  <si>
    <t>AAAS Mass Media Science &amp; Engineering FLWP Prgm</t>
  </si>
  <si>
    <t>grants for minorites and people with Disabilities to get graduate level education.</t>
  </si>
  <si>
    <t>Minorities and people with disabilities</t>
  </si>
  <si>
    <t>grant</t>
  </si>
  <si>
    <t>http://www.aaas.org/</t>
  </si>
  <si>
    <t>AAUS American Academy of Underwater Sciences Mitchell Scientific Diving Research Internship - Our World-Underwater Scholarship Society</t>
  </si>
  <si>
    <t>The Mitchell Scientific Diving Research Internship provides undergraduates with experiences to build upon their scientific diving education and to further help prepare them for a future in science, research diving, or scientific diving- related fields.</t>
  </si>
  <si>
    <t>Medical authorization established with an AAUS 
Current emergency caretraining
Current equipment inspection, 12 logged dives in the past 12 months</t>
  </si>
  <si>
    <t>Start: June, Deadline: January</t>
  </si>
  <si>
    <t>Paid trip and expenses for dive course</t>
  </si>
  <si>
    <t>Scholarship</t>
  </si>
  <si>
    <t>https://www.owuscholarship.org/sites/default/files/internships/documents/description-aaus2-2018-final.pdf</t>
  </si>
  <si>
    <t>AAUW - American Association of University Women International Fellowship</t>
  </si>
  <si>
    <t>The program provides support for women pursuing full-time graduate or postdoctoral study in the United States to women who are not U.S. citizens or permanent residents, and who intend to return to their home country to pursue a professional career.</t>
  </si>
  <si>
    <t xml:space="preserve">To be eligible for an International Fellowship, applicants must meet the following criteria:
- Have citizenship in a country other than the U.S. or possession of a nonimmigrant visa if residing in the U.S. Women who are currently, or expect to be during the fellowship year, a U.S. citizen, U.S. permanent resident, or dual citizen with the U.S. and another country are not eligible.
- Hold an academic degree (earned in the U.S. or abroad) equivalent to a U.S. bachelor’s degree completed by November 15, 2022.
- Intend to devote themselves full-time to the proposed academic plan during the fellowship year.
- Intend to return to their home country to pursue a professional career and upon completion of their studies.
- Be proficient in English and confirm proficiency by submitting one of the Required Components (see below), which include certain English proficiency exams, transcripts from English-speaking institutions, or a written statement verifying English is the applicant’s native language. </t>
  </si>
  <si>
    <t>$20,000–$50,000</t>
  </si>
  <si>
    <t>Fellowship</t>
  </si>
  <si>
    <t>International Fellowships – AAUW : Empowering Women Since 1881</t>
  </si>
  <si>
    <t>AAUW American Association of University Women - American Fellowships</t>
  </si>
  <si>
    <t xml:space="preserve">Supports full-time women scholars who are completing a dissertation, or preparing research for publication. </t>
  </si>
  <si>
    <t xml:space="preserve">U.S. citizen, scholarly excellence, quality and originality of project design, active commitment to helping women and girls through service in communities, professions, or fields of research. </t>
  </si>
  <si>
    <t xml:space="preserve">November 1, every year. </t>
  </si>
  <si>
    <t>$8,000-50,000</t>
  </si>
  <si>
    <t>https://www.aauw.org/resources/programs/fellowships-grants/current-opportunities/american/</t>
  </si>
  <si>
    <t>AAUW Career Development Grants</t>
  </si>
  <si>
    <t>Career Development Grants provide funding to women who hold a bachelor’s degree and are preparing to advance or change careers or re-enter the workforce in education; health and medical sciences; science, technology, engineering, and math (STEM); or social sciences. Primary consideration is given to women of color and women pursuing their first advanced degree or credentials in nontraditional fields.
Applicants must be U.S. citizens or permanent residents whose last degree was received before June 30, 2015. Funds are available for tuition, fees, books, supplies, local transportation and dependent care.
AAUW originally designed Career Development Grants in 1972 to offer “encouragement” funding to AAUW members seeking to renew or resume academic work for credit toward career or employment advancement.
Today, grants support course work beyond a bachelor’s degree, including a master’s degree, second bachelor’s degree, certification program or specialized training in technical or professional fields. Course work must be taken at an accredited two- or four-year college or university in the United States or at a technical school that is fully licensed or accredited by the U.S. Department of Education. Funds are not available for doctorate-level work.</t>
  </si>
  <si>
    <t>Career Development Grants are open to women, including people who identify as women, who:
- are U.S. citizens or permanent residents.
- hold an earned (not honorary) bachelor’s degree.
- received their bachelor’s degree on or before June 30, 2015.
- do not hold an earned (not honorary) graduate or professional degree.
- plan to enroll or are enrolled in courses/activities that are required for professional employment or advancement.
- plan to enroll or are enrolled in one of the following program types:
- Bachelor’s or associate degree program that is different from the field of study of the previously earned bachelor’s degree.
- Master’s degree program.
- Certification program.
- Technical school.
- plan to enroll or are enrolled in one of the following fields of study:
- Education.
- Health and Medical Sciences.
- Science, Technology, Engineering, and Math (STEM).
- Social Sciences.
All courses of study must occur at a regionally accredited two- or four-year college or university in the United States or at a technical school that is fully licensed and/or accredited by the U.S. Department of Education. Applicants must reside within the United States during the grant period.
Distance or online learning programs will be funded only if they are conducted through an accredited institution appearing on the U.S. Department of Education’s list of approved online/distance learning programs. Final decisions about what constitutes distance learning under these grants will be made by AAUW.
Applicants are required to indicate their matriculation status within the application. While applicants are not required to already be enrolled or accepted into their preferred institution of study in order to apply, preference is given to those who are able to demonstrate strong commitment or intent in following the proposed plan of study. Awardees must be able to show proof of admission when submitting their acceptance materials.
Career Development Grant funding is not available for the programs below:
- Prerequisite coursework.
- Professional degree in law (JD), business (MBA) or medicine (MD, DO).
- Doctoral coursework or dissertations.
AAUW encourages applicants interested in funding for master’s or professional degrees to consider eligibility guidelines for Selected Professions Fellowships as well. Applicants can only apply for one AAUW award per year.
Career Development Grants are not open to previous recipients of any AAUW national fellowship or grant (not including branch or local awards or Community Action Grants). Members of the AAUW Board of Directors, committees, panels, task forces and staff, including current interns, are not eligible to apply for AAUW’s fellowships and grants. A person holding a current award is eligible for election or appointment to boards, committees, panels and task forces.</t>
  </si>
  <si>
    <t>$2,000-$20,000</t>
  </si>
  <si>
    <t>Grant</t>
  </si>
  <si>
    <t>https://www.aauw.org/resources/programs/fellowships-grants/current-opportunities/career-development/</t>
  </si>
  <si>
    <t>AAUW Honolulu Academic Scholarship</t>
  </si>
  <si>
    <t>AAUW Honolulu graduate scholarships are offered and administered by the Hawaii Community Foundation (HCF). Offer academic scholarships for women in Hawaii who are enrolled in undergraduate and graduate studies. In the 2020-2021 school year we awarded $52,000 in scholarships to qualified deserving women in Hawaii colleges and universities. The academic scholarships provided by AAUW Honolulu helps women in college graduate with less or no debt.</t>
  </si>
  <si>
    <t>Must be a female resident of Hawai'i and demonstrates a financial need.</t>
  </si>
  <si>
    <t>March 15, 2023 through Hawaii Community Foundation Portal. Annual</t>
  </si>
  <si>
    <t>Dependent on Financial need.</t>
  </si>
  <si>
    <t xml:space="preserve">https://www.aauwhonolulu.org/undergraduate-and-graduate-scholarships </t>
  </si>
  <si>
    <t>AAUW of Honolulu: Academic Scholarship</t>
  </si>
  <si>
    <t>Distributed through UH Hilo Financial Aid Office.</t>
  </si>
  <si>
    <t>Woman attending UH Hilo; eligible for state tuition</t>
  </si>
  <si>
    <t>Postmarked by May 1</t>
  </si>
  <si>
    <t>https://hilo-hi.aauw.net/files/2021/10/UHH_2022_102821-1.pdf</t>
  </si>
  <si>
    <t>AAUW of Honolulu: Career and Leadership Development Grant</t>
  </si>
  <si>
    <t>Professional Development and Conference Costs. Grant funds can be used for: Pursuing career-related designations, licensing, and the like; Trade certifications and licensing; Conference registration fees; Airfare and related transportation cost; Hotel/accommodation costs; Per diem</t>
  </si>
  <si>
    <t>Women; grad student or working professional living in Hawaiʻi</t>
  </si>
  <si>
    <t>11:59pm HST October 31</t>
  </si>
  <si>
    <t>$4,000 maximum</t>
  </si>
  <si>
    <t>https://www.aauwhonolulu.org/career-and-leadership-development-grant</t>
  </si>
  <si>
    <t>ABC Humane Wildlife Women in STEM Academic Scholarship</t>
  </si>
  <si>
    <t>ABC Wildlife offers a scholarship designed to increase the number of women studying and influencing the future of science, including technology, engineering and math. Funds may be used for tuition, academic projects, medical expenses, housing, living expenses, transportation, or other education-related costs.</t>
  </si>
  <si>
    <t>Must identify as female and pursue an undergraduate or graduate degree in STEM</t>
  </si>
  <si>
    <t>Date for next school year not yet available, this year was July 1, reoccurs yearly</t>
  </si>
  <si>
    <t>https://abcwildlife.com/about-us/women-in-stem-scholarship/</t>
  </si>
  <si>
    <t>AES Clean Energy STEM Scholarship Fund</t>
  </si>
  <si>
    <t>The AES Clean Energy STEM Scholarship Fund was created in 2022. The purpose of the Fund is to provide scholarship grants in furtherance of post-secondary education.</t>
  </si>
  <si>
    <t>Students pursuing a degree that may include a focus on or leading to a career in sustainable/renewable energy. PREFERENCES: Applicants who reside in the cities of Waianae (96792), Kahuku (96731), Makakilo (96707), Wahiawa (96786), or Pearl City (96782). Upper division undergraduate students (juniors, seniors), or graduate students.</t>
  </si>
  <si>
    <t>Hawaiʻi Community Foundation does not open up until November 15</t>
  </si>
  <si>
    <t>TBD</t>
  </si>
  <si>
    <t>https://hcf.scholarships.ngwebsolutions.com/Scholarships/Search</t>
  </si>
  <si>
    <t>AFCEA Hawaii STEM Scholarships</t>
  </si>
  <si>
    <t>These scholarships are open to high school seniors, undergraduate, graduate, and professional certificate students studying STEM fields.</t>
  </si>
  <si>
    <t>High school seniors, undergraduate, graduate, and professional certificate students studying STEM fields to include cyber and intelligence.</t>
  </si>
  <si>
    <t>May 31st</t>
  </si>
  <si>
    <t>https://www.afceahawaii.org/education-programs</t>
  </si>
  <si>
    <t>AGU MICHAEL H. FREILICH STUDENT VISUALIZATION COMPETITION PROGRAM</t>
  </si>
  <si>
    <t xml:space="preserve">The AGU Michael H. Freilich Student Visualization Competition Program provides an opportunity for students to demonstrate creative ways to use visualization to present complex problems in the Earth and space sciences as well as transdisciplinary sciences.
</t>
  </si>
  <si>
    <t>The competition is open to individual and teams of undergraduate and graduate students who are legal U.S. residents. This program recognizes the years of support and dedication Michael H. Freilich, former Director of the NASA Earth Science Division, provided students in the Earth and space science community.</t>
  </si>
  <si>
    <t>October 12th, 2022</t>
  </si>
  <si>
    <t xml:space="preserve">Scholarship </t>
  </si>
  <si>
    <t>https://www.agu.org/Learn-and-Develop/Learn/Student-Competitions/Data-Visualization-and-Storytelling-Competition</t>
  </si>
  <si>
    <t>Ainahou o Kaleponi Hawaiian Civic Club Scholarship</t>
  </si>
  <si>
    <t xml:space="preserve">to help full time or part-time college students </t>
  </si>
  <si>
    <t xml:space="preserve">All college students in Hawaii. Open eligibility </t>
  </si>
  <si>
    <t>http://www.aokhcc.org/academic-scholarship-application/</t>
  </si>
  <si>
    <t>American Chemical Society - Kenneth G. Hancock Memorial Award</t>
  </si>
  <si>
    <t xml:space="preserve">Support green chemistry through research, studies, development, and implementation of innovative chemical technologies that incorporate the principles of green chemistry, that have the potential to be utilized in achieving national pollution prevention goals. </t>
  </si>
  <si>
    <t xml:space="preserve">Undergraduate or graduate student, must give presentation at Annual Green Chemistry &amp; Engineering Conference and submit report on experience. </t>
  </si>
  <si>
    <t>Award</t>
  </si>
  <si>
    <t>https://www.acs.org/content/acs/en/funding/awards/kenneth-hancock-memorial-award.html#:~:text=The%20Kenneth%20G.,through%20research%20and%2For%20studies.</t>
  </si>
  <si>
    <t xml:space="preserve">American Fellowships
</t>
  </si>
  <si>
    <t>AAUW American Fellowships support women scholars who are pursuing full-time study to complete dissertations, conducting postdoctoral research full time, or preparing research for publication for eight consecutive weeks. Applicants must be U.S. citizens or permanent residents. Candidates are evaluated on the basis of scholarly excellence; quality and originality of project design; and active commitment to helping women and girls through service in their communities, professions, or fields of research.</t>
  </si>
  <si>
    <t>American Fellowship candidates must be U.S. citizens or permanent residents.
American Fellowships are open to women, including people who identify as women, in all fields of study at an accredited institution of higher education. AAUW will make final decisions about what constitutes eligible institutions.</t>
  </si>
  <si>
    <t>November 1st, 2023</t>
  </si>
  <si>
    <t>$8,000–$50,000</t>
  </si>
  <si>
    <t xml:space="preserve">Fellowship </t>
  </si>
  <si>
    <t>American Indian Education Fund Scholarship</t>
  </si>
  <si>
    <t>The AIEF program now offers competitive graduate scholarships* to eligible American Indian/Alaska Native/Native Hawaiian students pursuing a Masters or Doctoral degree</t>
  </si>
  <si>
    <t>Students must be enrolled between 6-18 credit hours so that the scholarship is accessible to both part-time and full-time graduate students.All American Indian/Alaska Native students who are enrolled in their tribe, or have a parent who is an enrolled member are eligible.</t>
  </si>
  <si>
    <t>Annual, April 4th</t>
  </si>
  <si>
    <t>$1,000 - $2,000</t>
  </si>
  <si>
    <t>http://www.nativepartnership.org/site/PageServer?pagename=aief_services_scholarships_graduate</t>
  </si>
  <si>
    <t>American Meterological Society (AMS) Graduate Fellowships</t>
  </si>
  <si>
    <t>The AMS Fellowship Program is a source of unique opportunities for outstanding students looking to pursue graduate education in the atmospheric or related sciences.The program helps these first-year graduate students to be educated about unique challenges facing the world so that they may better tackle real-world issues after graduation. Fellowships come with several benefits that include financial support, the opportunity to be special guests at the AMS Annual Meeting with exclusive events therein, and ongoing academic and career support from AMS. The Society encourages applications from women, minorities, and disabled students, traditionally underrepresented in the atmospheric and related oceanic and hydrologic sciences.</t>
  </si>
  <si>
    <t>To be eligible to apply for a fellowship, a student must be… entering their first year of graduate school in the fall of 2023, pursuing a degree in the atmospheric or related sciences at a US accredited institution, have a minimum grade point average of 3.0 on a 4.0-point scale, U.S. citizens or hold permanent resident status. No age restriction exists.</t>
  </si>
  <si>
    <t>Stipend (amounts vary) for nine-month period in academic year. Partial travel support to attent the AMS Annual Meeting.</t>
  </si>
  <si>
    <t>https://www.ametsoc.org/index.cfm/ams/information-for/students/ams-scholarships-and-fellowships/ams-graduate-fellowships/</t>
  </si>
  <si>
    <t>American Society of Mammalogist</t>
  </si>
  <si>
    <t>Two awards are offered. 1)Latin American Student Field Research award. 2)Oliver P. Pearson award.</t>
  </si>
  <si>
    <t>The Latin American Student Field Research award is to support field projects by Latin American graduate students. The Oliver P. Pearson award is to support young professional who holds an academic position in a Latin American institution within 5 years of receiving a Ph.D. or equivalent degree.</t>
  </si>
  <si>
    <t>March 1st, annually</t>
  </si>
  <si>
    <t>Latin American Student Field Research Award: $1500. Oliver P. Pearson award: $2000</t>
  </si>
  <si>
    <t>https://www.mammalogy.org/committees/latin-american-fellowship</t>
  </si>
  <si>
    <t>Anthony Castelli Attorney's Veteran's College Scholarship</t>
  </si>
  <si>
    <t>For military veterans and their family members in college.</t>
  </si>
  <si>
    <t>This is an annual scholarship awarded to a current military veteran or honorably discharged veteran or parent, sibling, child or grandchild of a current or honorably discharged veteran.</t>
  </si>
  <si>
    <t>The deadline for submission is Memorial Day of this year ( the last Monday in May) and each succeeding Memorial Day</t>
  </si>
  <si>
    <t>https://www.castellilaw.com/anthony-castelli-attorneys-veterans-college-scholarship.html</t>
  </si>
  <si>
    <t>ATBC Seed Research Grant</t>
  </si>
  <si>
    <t>ATBC offers Seed Research Grants to support graduate student research projects addressing tropical biology and conservation. The grant funds may be used for international/domestic travel, lodging, meals, and other research-related expenses.</t>
  </si>
  <si>
    <t>Must be ATBC member ($15-$45) and a masterʻs or PhD student</t>
  </si>
  <si>
    <t>Not yet released for 2023, yearly</t>
  </si>
  <si>
    <t>Up to $1,000</t>
  </si>
  <si>
    <t>https://tropicalbiology.org/grants-awards/atbc-seed-research-grant/</t>
  </si>
  <si>
    <t>AWWA Larson Aquatic Research Supoprt Scholarships</t>
  </si>
  <si>
    <t>For graduate or PhD students in science or engineering.</t>
  </si>
  <si>
    <t>Must be a graduate or post-graduate student at an accredited North American university.</t>
  </si>
  <si>
    <t>$5000 (one time</t>
  </si>
  <si>
    <t>Scholarship for tuition</t>
  </si>
  <si>
    <t>https://www.awwa.org/Membership-Volunteering/Students-Young-Professionals/AWWA-Scholarships#9998643-awwa-larson-aquatic-research-support-scholarships</t>
  </si>
  <si>
    <t>BHW Scholarship</t>
  </si>
  <si>
    <t>The scholarship is to aid women pursuing a STEM degree, and attending a US-based institution.</t>
  </si>
  <si>
    <t>Women who are pursuing an undergraduate or masterʻs degree in science, technology, engineering, or mathematics. International women are also eligible to apply as long as they are attending a US-based school and pursuing a degree in the STEM field.</t>
  </si>
  <si>
    <t>April 15th, annually</t>
  </si>
  <si>
    <t>https://thebhwgroup.com/scholarship</t>
  </si>
  <si>
    <t>Big Island Federal Credit Union Scholarship Program</t>
  </si>
  <si>
    <t xml:space="preserve">Supports any students on the Big Island </t>
  </si>
  <si>
    <t xml:space="preserve">Must be a member in good standing of Big Island FCU. Reviewed by academic excellence, community involvement, and reccommendations. </t>
  </si>
  <si>
    <t>Open December, deadline June 1, every year</t>
  </si>
  <si>
    <t xml:space="preserve">Varied </t>
  </si>
  <si>
    <t>https://www.bigislandfcu.com/scholarship-program</t>
  </si>
  <si>
    <t>Blades of Green Scholarship Fund</t>
  </si>
  <si>
    <t>Merit based scholarship to be used for tuition/board.</t>
  </si>
  <si>
    <t>Must be undergraduate or graduate enrolled in university or 4 year college. Must be enrolled full time. Must be studying environmental science.</t>
  </si>
  <si>
    <t>$1000 (merit-based)</t>
  </si>
  <si>
    <t>Scholarship (tuition/board)</t>
  </si>
  <si>
    <t>https://www.bladesofgreen.com/about-us/blades-green-scholarship-fund/</t>
  </si>
  <si>
    <t>Bluefin Tuna Research Program</t>
  </si>
  <si>
    <t>Provide a basis for advancing science-based fisheries management for Atlantic bluefin tuna. This depends on advancing understanding of the fisheries and biology of bluefin tuna, especially regarding the effects of mixing and movement between the eastern and western Atlantic populations.</t>
  </si>
  <si>
    <t>Individuals, Tribal governments, small businesses, public and state instituions of higher education, state governments, private insitutions of higher education, nonprofits, for profit organizations, county governments, city or township governments.</t>
  </si>
  <si>
    <t>Between $25,000 to $300,000</t>
  </si>
  <si>
    <t>https://www.grants.gov/web/grants/search-grants.html</t>
  </si>
  <si>
    <t>Boyd Lyon Sea Turtle Fund</t>
  </si>
  <si>
    <t>Dedicated to the memory of Boyd N. Lyon, this Committee Advised Fund provides an annual scholarship to a marine biology student whose research is focused on sea turtles.</t>
  </si>
  <si>
    <t>Must be enrolled in an accredited college or university, grad students must have completed 9 credits; must clearly demonstrate interest in enhancing our understanding of sea turtle behavior and conservation, habitat needs, abundance, spatial and temporal distribution, as well as contribution(s) to advancing the public interest in such issues</t>
  </si>
  <si>
    <t xml:space="preserve">Due date for 2023 will be available in October 2022, yearly </t>
  </si>
  <si>
    <t>https://www.boydlyonseaturtlefund.org/</t>
  </si>
  <si>
    <t>Brown and Caldwell Eckenfelder Scholarship</t>
  </si>
  <si>
    <t>Dr. Wesley Eckenfelder, Jr.’s career as an environmental trailblazer spanned more than 50 years, during which time he trained thousands of graduate students and professionals in the science and art of industrial wastewater treatment. To honor his dedication to the environmental industry, we offer a $5,000 Dr. Wesley Eckenfelder, Jr. Scholarship to support students who are interested in pursuing a career in the environmental profession.</t>
  </si>
  <si>
    <t>A United States citizen or permanent resident.
A full-time student enrolled in their Junior, Senior year or graduate program at an accredited college/university.
Declared major in civil, chemical, mechanical, electrical or environmental engineering or one of the environmental sciences (e.g. geology, hydrogeology, ecology).
Cumulative GPA of 3.0 or higher on a 4.0 scale (or equivalent on a 5.0 scale).</t>
  </si>
  <si>
    <t>This scholarship will reopen in 2023</t>
  </si>
  <si>
    <t>https://brownandcaldwell.com/careers/eckenfelder-scholarship/</t>
  </si>
  <si>
    <t xml:space="preserve">Brown and Caldwell Minority Scholarship's </t>
  </si>
  <si>
    <t>Need Resume, personal experience essay, two letters of recommendation &amp; transcript. Identify as a member of a minority group.</t>
  </si>
  <si>
    <t>Any US citizen or permenant resident. Full-time Junior, Senior or graduate student at an accredited University. Need 3.0 GPA or higher.</t>
  </si>
  <si>
    <t>https://brownandcaldwell.com/careers/minority-scholarship/</t>
  </si>
  <si>
    <t xml:space="preserve">Brown and Caldwell Women in Leadership Scholarship's </t>
  </si>
  <si>
    <t>Need Resume, personal experience essay, two letters of recommendation &amp; transcript. A women who demonstrates leadership within the community</t>
  </si>
  <si>
    <t>https://brownandcaldwell.com/careers/women-in-leadership-scholarship/</t>
  </si>
  <si>
    <t>Bruce T. and Jackie Mahi Erickson Scholarship</t>
  </si>
  <si>
    <t>To provide financial assistance to undergraduate or graduate students, especially Native Hawaiians, who are working on research or a degree related to Hawaiian arts and crafts.</t>
  </si>
  <si>
    <t>Pursuing studies in S.T.E.A.M (Science, Technology, Engineering, Arts, Math), Demonstrate financial need, Student Aid Report (SAR) from the Free Application for Federal Student Aid (FAFSA), 1 Award.</t>
  </si>
  <si>
    <t>Deadline is sometime in April. Annual</t>
  </si>
  <si>
    <t>A stipend is awarded (amount not specified).</t>
  </si>
  <si>
    <t>https://www.nic.edu/websites/default.aspx?dpt=6&amp;pageId=3482</t>
  </si>
  <si>
    <t xml:space="preserve">Candidate Species Conservation Fund -FY22 </t>
  </si>
  <si>
    <t>The principle objective of this Candidate Species Conservation funding opportunity is to accomplish conservation tasks for high priority candidate species (based on our annual Candidate Species Assessments) or other at-risk species in the United States, such that identified threats to the species may be reduced or eliminated. These efforts are based on cooperative relationships with states, non-governmental organizations, private landowners and those interested in habitat restoration or undertaking candidate and at-risk species research, surveys and monitoring, or educational outreach efforts.</t>
  </si>
  <si>
    <t>Applicants from Public and State controlled institutions of higher education are eligible</t>
  </si>
  <si>
    <t>$1,000-$500,000</t>
  </si>
  <si>
    <t>Christine Stevens Wildlife Award</t>
  </si>
  <si>
    <t>The Christine Stevens Widlife Award—named in honor of the organization’s late founder and president for over 50 years—was created to stimulate and support efforts to (1) devise new, nonlethal techniques and strategies and test existing products for the purpose of humanely remedying wildlife conflicts and (2) improve methods of wildlife study.</t>
  </si>
  <si>
    <t>-To qualify for the award, the study must be conducted within the United States, Canada, and/or Mexico.
-Studies using new methodologies or that involve the innovative use of existing technologies are particularly welcome.
-Award recipients must agree to submit a 500-word summary of their study findings and at least two photographs related to their research approximately one year after receipt of funding for potential publication in the AWI Quarterly magazine.
-Previous award winners do not qualify for a new award for the same study in consecutive years.
-Where applicable, award recipients will be required to provide documentation of IACUC approval (or similar approvals for educational institutions in Canada or Mexico) for their study.</t>
  </si>
  <si>
    <t>Check in January 2023 for next due date for the 2023 grant</t>
  </si>
  <si>
    <t>Up to $15,000</t>
  </si>
  <si>
    <t>https://awionline.org/content/christine-stevens-wildlife-awards</t>
  </si>
  <si>
    <t>Club300</t>
  </si>
  <si>
    <t>Funding for research concerning projects aimed at birds listed as Critically Endangered, Endangered, Extinct in the Wild, or Data Deficient.</t>
  </si>
  <si>
    <t>Open application</t>
  </si>
  <si>
    <t>July 31, yearly application.</t>
  </si>
  <si>
    <t>Max. $5,000 to a single project annually.</t>
  </si>
  <si>
    <t>https://www.club300.se/club300/bird-protection/</t>
  </si>
  <si>
    <t>Cobell Scholarship Opportunity</t>
  </si>
  <si>
    <t>About 30%of applications receive an award</t>
  </si>
  <si>
    <t>Enrolled member in a US Federaly Recognized Tribe, enrolled in full-time study and is degree-seeking.3.5 GPA or higher needed.</t>
  </si>
  <si>
    <t>March 31,2023 ?</t>
  </si>
  <si>
    <t>Up to 12,500 for Graduate students.</t>
  </si>
  <si>
    <t>https://cobellscholar.org</t>
  </si>
  <si>
    <t>Critical ecosystem Partnership Fund</t>
  </si>
  <si>
    <t>grants for biodiversity conservation projects</t>
  </si>
  <si>
    <t>project must be in a biodiversity hotspot, must support a strategic direction in CEPF ecosystem profile</t>
  </si>
  <si>
    <t>year-round</t>
  </si>
  <si>
    <t>15,000+</t>
  </si>
  <si>
    <t>https://www.cepf.net/grants</t>
  </si>
  <si>
    <t>DOE Computational Science Graduate Fellowship</t>
  </si>
  <si>
    <t>Computational science is interdisciplinary by nature, using algorithms, mathematics and computers to analyze and solve scientific and engineering problems. The DOE CSGF’s unusual program of study helps nurture this crosscutting foundation.
The result: scientists who may reside in science, mathematics, engineering or computer science departments but share an interest in research using computing and mathematical methods. Although their pursuits vary widely, the DOE CSGF helps these computational scientists develop a sense of community that’s often difficult to find in a single academic department.  It starts with practicum assignments at DOE laboratories, where interdisciplinary teams conduct research in ways far different than in academic departments.
At the annual program review, fellows find additional benefits of the program’s boundary-crossing nature. Often, one fellow’s research will inspire new ideas or approaches in another student working in a seemingly unrelated area.</t>
  </si>
  <si>
    <t>The following criteria will be used to determine the eligibility of those applying for DOE CSGF. Measured at the time of application, eligibility will be extended to:
- Undergraduate seniors
- Applicants with no more than B.S. or B.A. degrees who are not enrolled in graduate school
- First-year graduate students (M.S. degree or Ph.D. students without an M.S. degree)
- Enrolled M.S. degree students beyond their first year provided that they plan full-time, uninterrupted study toward a Ph.D. at: 1) a different academic institution, OR 2) in a different academic department
- Applicants with no more than M.S. degrees who are not currently enrolled AND who will not have been enrolled in graduate school for two years prior to resuming graduate studies
- First-year Ph.D. students with an M.S. degree provided that they 1) completed the M.S. degree within two years at a different academic institution, 2) completed the M.S. degree within two years in a different academic department, OR 3) prior to current enrollment, they had not been enrolled in graduate school for at least two years
- During the fellowship period, fellows are required to be enrolled as full-time graduate students at an accredited U.S. college or university and conduct research in areas of interest to the DOE. The summer should be spent conducting full-time research related to the completion of one's degree program, enrolled in classes or on a practicum assignment.
This equal opportunity program is open to all qualified persons without regard to race, color, national origin, sex, disability, or any other characteristics protected by law.</t>
  </si>
  <si>
    <t>TBD - date released late Oct. 2022</t>
  </si>
  <si>
    <t>- A yearly stipend of $45,000 (effective 9/1/2022)
- Payment of full tuition and required fees during the appointment period (at any accredited U.S. university)
- An annual $1,000 professional development allowance
- Up to four years of total support, depending on renewal
- A twelve-week practicum experience at one of 21 DOE national laboratories or sites, including access to DOE supercomputers
- A rigorous program of study that ensures fellows have solid backgrounds in a scientific or engineering discipline plus computer science and applied mathematics
- An annual program review for fellows, alumni, university and DOE laboratory staff, held each summer in the Washington, D.C. area</t>
  </si>
  <si>
    <t>https://www.krellinst.org/csgf/about-doe-csgf</t>
  </si>
  <si>
    <t>E ʻImi Naʻauʻao Native Hawaiian Scholarship</t>
  </si>
  <si>
    <t>The ʻImi Naʻauao scholarship is a merit-based scholarship for graduate students. The scholarship is limited to two years of awarding per recipient, regardless of degree progression. Apply through Hawaii Community Foundation.</t>
  </si>
  <si>
    <t>Must have financial need, preference given to applicants of Hawaiian ancestry to the extent permitted by law and confirmed through appropriate documentation.
Must be in good academic standing at UH Hilo, Priority will be given to students who are in programs of Ka Haka ʻUla O Keʻelikōlani College of Hawaiian Language, Kīpuka Native Hawaiian Student Center, or Student Support Services Program (SSSP).
Applicants must complete the Free Application for Federal Student Aid (FAFSA) and submit supplemental financial aid documents, if required by the UH Hilo Financial Aid Office. Applicants may be asked for a copy of birth certificate or other evidence of Hawaiian ancestry to verify ethnicity.</t>
  </si>
  <si>
    <t>January</t>
  </si>
  <si>
    <t xml:space="preserve">Varies based on need </t>
  </si>
  <si>
    <t>https://www.hawaiicommunityfoundation.org/grants-and-scholarships-for-community-causes-and-students</t>
  </si>
  <si>
    <t>Early Career Grant</t>
  </si>
  <si>
    <t xml:space="preserve">Early Career Grants are designed to offer less experienced individuals an opportunity to lead a project. Grant projects last one calendar year or less. </t>
  </si>
  <si>
    <t>There is no maximum age limit for Early Career Grant applicants. However, applicants must be at least 18 years old at the time of application submission. Applicants are not required to have an advanced degree.</t>
  </si>
  <si>
    <t>https://www.conservation-careers.com/top-conservation-scholarships/#early</t>
  </si>
  <si>
    <t>Faith C. Ai Memorial Scholarships</t>
  </si>
  <si>
    <t xml:space="preserve">Faith C. Ai was a loved teacher and this fund is geared towards students with an intent to become educators. </t>
  </si>
  <si>
    <t>In, or from, the state of Hawaii; currently enrolled in an accredited American college or university; maintain a minimum cumulative grade point average of 3.5; full-time Master’s degree students who are about to start their second year of study toward a Master’s degree, majoring in any subject, as long as they have completed a minimum of one (1) semesters, but not more than four (4) semesters of graduate studies, and who intend to teach.</t>
  </si>
  <si>
    <t>Jan 28th</t>
  </si>
  <si>
    <t>https://www.faithmemorialscholarship.org/index.html</t>
  </si>
  <si>
    <t>Foley Graduate Fellowship in Natural Science Education 2023 - 2025: Colorado</t>
  </si>
  <si>
    <t>The fellowship is a 2-year and 3 months position at Walking Mountains Science Center. The award will also cover tuition and housing.</t>
  </si>
  <si>
    <t>Minimum of 1 year of outdoor and/or classroom teaching experience, BA/BS in science, education, or environmental science-related field. 3.0 GPA in Undergraduate work. Had knowledge of conservation issues, ecology, and natural history. Current Wilderness First Responder and CPR certifications. Positive, self-motivated, organized, flexible, and creative individual who can work independently and as part of a team.</t>
  </si>
  <si>
    <t>$16,000/year plus tuition and housing</t>
  </si>
  <si>
    <t>https://www.walkingmountains.org/join-our-team/job-opening-foley-graduate-fellowship-in-natural-science-education-2023-2025/</t>
  </si>
  <si>
    <t>Frances M. Oeacicj Scholarship for Native Bird Habitat</t>
  </si>
  <si>
    <t>The Frances M. Peacock Scholarship for Native Bird Habitat provides financial aid to study areas in the United States that provide seasonal habitat for threatened or endangered native birds and to tend useful information for land-management decisions.</t>
  </si>
  <si>
    <t>Open to college seniors and graduate students only (second-semester juniors may apply for their senior year). Eligibility is open to U.S. Citizens and permanent residents who are enrolled in a U.S. - based institution.</t>
  </si>
  <si>
    <t>https://www.gcamerica.org/scholarships/details/s/frances-m-peacock-scholarship-for-native-bird-habitat</t>
  </si>
  <si>
    <t>Fulbright US Scholar Program</t>
  </si>
  <si>
    <t>Highly prestigious award involving a student-designed research in a foreign country.</t>
  </si>
  <si>
    <t>Student at an accredited US college/university. Indivudal countries have different requirements. Students must be able to travel abroad for their research.</t>
  </si>
  <si>
    <t>Covers tuition, fees, and student expenses.</t>
  </si>
  <si>
    <t>Fellowship for research</t>
  </si>
  <si>
    <t>https://us.fulbrightonline.org/</t>
  </si>
  <si>
    <t>Full Circle &amp; Tribal College Scholarships</t>
  </si>
  <si>
    <t>Scholarship for Native American students</t>
  </si>
  <si>
    <t>Any Native American US citizen that is a member of a state or federally recognized tribe with a 2.0 GPA and enrolled as a full-time student.</t>
  </si>
  <si>
    <t>Varies</t>
  </si>
  <si>
    <t>https://webportalapp.com/sp/login/aicf_scholarships</t>
  </si>
  <si>
    <t>Graduate Fellowships for STEM Diversity (GFSD)</t>
  </si>
  <si>
    <t>With the most diverse applicant pool of any national STEM fellowship program, GFSD is a partnership between government agencies and laboratories, industry, and higher education.</t>
  </si>
  <si>
    <t>GFSD welcomes applications from any qualified U.S. citizen who has the ability to pursue graduate work at a GFSD university partners. Applicants at any stage of their graduate program may apply, as long as they will be available to accept two summers of paid internship. Those who already possess a doctoral degree are ineligible.</t>
  </si>
  <si>
    <t>December 15th</t>
  </si>
  <si>
    <t>up to $27,000</t>
  </si>
  <si>
    <t>https://stemfellowships.org/</t>
  </si>
  <si>
    <t>Graduate Women in Science (GWIS) National Fellowship</t>
  </si>
  <si>
    <t>The GWIS National Fellowships Program offers fellowships to help increase knowledge in the natural sciences and to encourage research careers in the sciences by women.</t>
  </si>
  <si>
    <t>Must be a woman scientist, completed a bachelor’s degree, conducting research in the natural sciences, Financial need of research funding is a requirement for the application.</t>
  </si>
  <si>
    <t>Annual, January 20th</t>
  </si>
  <si>
    <t>https://www.gwis.org/page/fellowship_apcheck</t>
  </si>
  <si>
    <t>Grants to USA Agricultural Professionals in Multiple States for Research and Outreach in Sustainability</t>
  </si>
  <si>
    <t>Grants to USA agricultural professionals in multiple states and territories to conduct sustainability projects in collaboration with qualifying businesses. Funding is intended to support projects that incorporate both research and outreach. Eligible projects should further the three components of sustainable agriculture—environmental, economic, and social—and use innovative educational outreach to disseminate new knowledge to producers and other agricultural stakeholders. Eligible states and territories include Alaska, American Samoa, Arizona, California, Colorado, Guam, Hawaii, Idaho, Federated States of Micronesia, Montana, Nevada, New Mexico, Northern Mariana Islands, Oregon, Utah, Washington, and Wyoming.
This grant program involves an agricultural technical advisor (main applicant) and producers implementing projects to address identified needs in sustainable agriculture. It is expected that outcomes of funded projects will result in quantifiable benefits for producers, increase the preservation of the natural and social resources upon which agriculture relies, and be shared with other producers.</t>
  </si>
  <si>
    <t>The project team must be a minimum of four (4) people and must include: An Agricultural Technical Advisor (Principal Investigator) and at least three (3) Producers. One of the Producers must be identified as the Advisor Representative. The team may also include additional collaborators.
Professional Plus Producer Grant funds may not be used for the following purposes:
- Capital Equipment purchases above $5,000.
- Starting or expanding a farm/ranch or farm/ranch operation.
- Major renovations/permanent improvements to a farm or ranch, such as constructing or remodeling a building.
- Providing meals during events that are not necessary to maintain the continuity of a scheduled meeting/activity; breakfasts and dinners typically do not qualify.
- Testing of commercial products.</t>
  </si>
  <si>
    <t>up to 5,000$ plus equiipment costs</t>
  </si>
  <si>
    <t>https://western.sare.org/grants/professional-producer/</t>
  </si>
  <si>
    <t>Growing with Gabby</t>
  </si>
  <si>
    <t>To apply write about personal growth</t>
  </si>
  <si>
    <t>open to all students</t>
  </si>
  <si>
    <t>https://bold.org/scholarships/growing-with-gabby-scholarship/</t>
  </si>
  <si>
    <t>Hauʻoli Mau Loa Graduate Assistantship</t>
  </si>
  <si>
    <t>TCBES-specific</t>
  </si>
  <si>
    <t xml:space="preserve">The following eligibility criteria apply: (i) good academic standing (minimum GPA of 3.0 throughout the fellowship); (ii) from Hawai‘i, as evidenced by having graduated from a high school in Hawai‘i; (iii) pursuing a M.S. degree in TCBES; (vi) track record of supporting Hawai‘i’s environment (e.g., internships, volunteer opportunities) and serving in a leadership capacity or demonstrated leadership potential (academic, athletic, extracurricular, and/or professional); and (v) commitment to attaining and pursuing a long term career in conservation biology and environmental science in Hawai‘i. </t>
  </si>
  <si>
    <t>Dec 1st priority deadline</t>
  </si>
  <si>
    <t>Tuition plus stipend and $5,000 for supplies</t>
  </si>
  <si>
    <t>https://www.hauolimauloa.org/images/UHH_TCBES_-Fall-2022.pdf</t>
  </si>
  <si>
    <t>Hauʻoli Mau Loa Graduate Fellowship</t>
  </si>
  <si>
    <t>Offers graduate assistantships for local students dedicated to careers in natural resource management in the state of Hawaiʻi. Each assistantship comes with generous support for two years (2nd year pending satisfactory academic performance), including a Graduate Assistantship stipend (plus fringe benefits),a full tuition remission, and $5,000 in professional development funds (books, fees, travel to local and national conferences, supplies, etc.)</t>
  </si>
  <si>
    <t>Must have a good academic standing (minimum GPA of 3.0 prior to and throughout the assistantship);
from Hawaiʻi, as evidenced by graduating from a Hawaiʻi high school;
pursuing a M.S. degree in Marine Biology, Oceanography, or Earth &amp; Planetary Sciences;
track record of supporting Hawaiʻi’s environment (e.g., internships, volunteer opportunities, etc.) and serving in a leadership capacity (academic, athletic, extracurricular, and/or professional); and
commitment to pursuing and attaining a long-term career in natural resource management in Hawaiʻi.</t>
  </si>
  <si>
    <t>January 15, 2023. Annual</t>
  </si>
  <si>
    <t>Generous support for two years (2nd year pending satisfactory academic performance), including a Graduate Assistantship stipend (plus fringe benefits), a full tuition remission, and $5,000 in professional development funds (books, fees, travel to local and national conferences, supplies, etc.)</t>
  </si>
  <si>
    <t>https://www.soest.hawaii.edu/soestwp/hauoli-mau-loa-graduate-fellowship/</t>
  </si>
  <si>
    <t xml:space="preserve">Hawai'i Community Foundation - Laura Jean Armstrong Fund - </t>
  </si>
  <si>
    <t xml:space="preserve">Open to any graduate students. </t>
  </si>
  <si>
    <t xml:space="preserve">Graduate students who are residents in the state of Hawai'i, minimum 2.70 GPA, financial need required, and be a full time student. </t>
  </si>
  <si>
    <t>https://www.smartscholar.com/scholarship/laura-jean-armstrong-fund/</t>
  </si>
  <si>
    <t>Hawai'i Community Foundation Scholarships</t>
  </si>
  <si>
    <t>The scholarship can be used for any educational expenses related to your school’s cost of attendance, which may include tuition and fees, books and supplies, room and board, and other miscellaneous school expenses for the awarded academic year.</t>
  </si>
  <si>
    <t>Must be a resident of the State of Hawai‘i; Demonstrate financial need; Attend an accredited two or four year not for profit institution within the United States as either an undergraduate or graduate student; Be a full-time student as determined by your institution; Maintain a minimum 2.7 GPA (unless otherwise stated)</t>
  </si>
  <si>
    <t xml:space="preserve">Usually Jan 31st; Application opens November 2022. </t>
  </si>
  <si>
    <t>They distribute checks to your school according to your student ID # and program. In 2020, the average award was over $6,000 per student</t>
  </si>
  <si>
    <t>https://www.hawaiicommunityfoundation.org/students
https://www.hawaiicommunityfoundation.org/scholarships/scholarshipfaqs</t>
  </si>
  <si>
    <t>Hawai'i Data Science Institute Fellowship Program</t>
  </si>
  <si>
    <t>The HI-DSI Fellowship Program is a training initiative that funds Graduate Assistants (GAs) or Undergraduate Fellows to further their knowledge in the theory, techniques and applications of data science.</t>
  </si>
  <si>
    <t>To be eligible to apply, you must be a graduate student, in the University of Hawaii system, and have data science applications to your research</t>
  </si>
  <si>
    <t>Opens January 2023</t>
  </si>
  <si>
    <t>Tuition + monthly stipend</t>
  </si>
  <si>
    <t>https://datascience.hawaii.edu/students/fellows/#1600734197173-17ed921b-8c62</t>
  </si>
  <si>
    <t>Hawaiʻi Conservation Conference (HCC) Student Scholarship Program</t>
  </si>
  <si>
    <t>This registration incentive provides a one-of-a-kind career development opportunity for students interested in pursuing a career in a conservation-related field.</t>
  </si>
  <si>
    <t>Preference will be given to applicants who meet one of the following criteria listed below: A Hawaiʻi high school graduate who is CURRENTLY enrolled in a post-secondary education institution in Hawaiʻi (undergraduate, graduate, associates, etc. program); A Hawaiʻi high school graduate who will graduate from a post-secondary education institution in Hawaiʻi in May/June of 2022 and will no longer be enrolled in an education program; A Hawaiʻi high school graduate who is CURRENTLY enrolled in a post-secondary education institution outside of Hawaiʻi (undergraduate, graduate, associates, etc. program); A Hawaiʻi high school graduate who will graduate from a post-secondary education institution outside of Hawaiʻi in May/June 2022 and will no longer be enrolled in an education program; A student who did not graduate from a Hawaiʻi high school but is CURRENTLY enrolled in a post-secondary education institution in Hawaiʻi (undergraduate, graduate, associates, etc. program); A student who did not graduate from a Hawaiʻi high school but will graduate from a post-secondary education institution in Hawaiʻi in May/June 2022 and will no longer be enrolled in an education program</t>
  </si>
  <si>
    <t>July 14th</t>
  </si>
  <si>
    <t xml:space="preserve"> Receive a five-day registration to HCC which is inclusive of access to all virtual Conference sessions (during and after), the virtual exhibit hall, and Conference materials at a subsidized rate of $5 via a registration coupon code</t>
  </si>
  <si>
    <t>Registration Incentive/Scholarship</t>
  </si>
  <si>
    <t>https://www.hawaiiconservation.org/conference/2022-next-gen-opportunities/</t>
  </si>
  <si>
    <t>Hawaiian Electric Industries (HEI) Charitable Foundation Grant</t>
  </si>
  <si>
    <t>Grants to Hawaii nonprofit organizations and government agencies for programs that benefit local communities. Funding is intended for projects and activities within the focus areas of economic development, environmental sustainability, community resilience, and educational excellence.</t>
  </si>
  <si>
    <t xml:space="preserve">Graduate student, researcher (PI), pursuing phD, non-profit researchers </t>
  </si>
  <si>
    <t>funding limit 30,000</t>
  </si>
  <si>
    <t>https://www.hei.com/sustainability/charitable-foundation/default.aspx</t>
  </si>
  <si>
    <t>Hertz Fellowship</t>
  </si>
  <si>
    <t>The Hertz Fellowship provides financial and lifelong professional support for the nation’s most promising graduate students in science and technology. The Hertz Foundation awards fellowships to graduate students pursuing a PhD in the applied physical and biological sciences, mathematics, or engineering.
The fellowship includes funding and the freedom to pursue innovative projects wherever they may lead. In addition, fellows take part in ongoing mentoring, symposia, and workshops with our vibrant community of more than 1200 fellows, a set of peers who span disciplines, generations, and geography.</t>
  </si>
  <si>
    <t>Fellowships to USA individuals planning to pursue a doctoral degree in mathematics, science, or engineering at eligible IHEs throughout the country. This program is open to college seniors, individuals in a gap year applying to graduate school, and first-year graduate students.</t>
  </si>
  <si>
    <t>Option 1: Funding from the Hertz Foundation Only
- $34,000/nine-month personal stipend
- Full tuition equivalent
- Renewable annually for up to five years
- $5,000/year stipend for fellows with dependent children
Option 2: Coordination with Another Awarding Institution
If you receive a fellowship, scholarship, or grant offer from another institution, the Foundation will coordinate with that institution to make sure you can take advantage of each offer and receive the maximum possible compensation.
Example: Three year fellowship with the National Science Foundation (NSF)
- Hertz Foundation period: Full tuition equivalent and $40,000/nine-month personal stipend
- NSF period: $8,000/year supplemental stipend from Hertz Foundation
- Renewable annually for up to five years
- $5,000/year stipend for fellows with dependent children</t>
  </si>
  <si>
    <t>Fellowship/Stipend</t>
  </si>
  <si>
    <t>https://fellowship.hertzfoundation.org/apply/</t>
  </si>
  <si>
    <t>HFU Scholarship</t>
  </si>
  <si>
    <t xml:space="preserve">Annual scholarship application from Hawaii State Federal Credit Union </t>
  </si>
  <si>
    <t>College student, any university in Hawaii, bank member</t>
  </si>
  <si>
    <t>Opens November, 2022</t>
  </si>
  <si>
    <t>https://www.hawaiistatefcu.com/scholarships/</t>
  </si>
  <si>
    <t>Huyck preserve grant</t>
  </si>
  <si>
    <t>ecology research that could be applied to the Hyuck preserve</t>
  </si>
  <si>
    <t>1-2 year grad students</t>
  </si>
  <si>
    <t>2nd Friday of March every year</t>
  </si>
  <si>
    <t>http://www.huyckpreserve.org/huyck-research-grants.html</t>
  </si>
  <si>
    <t>Interdisciplinary Research in Earth Science</t>
  </si>
  <si>
    <t>Grants to USA and territories scholars for research on a range of topics related to the Earth system. Applicants are required to submit a letter of intent prior to submitting a full application. Required registrations may take several weeks to finalize. Funding is intended for research that will improve the capability for both prognostic predictions and retrospective simulations of the Earth system.
This opportunity is for new and successor interdisciplinary research investigations within NASA’s Interdisciplinary Research in Earth Science (IDS) program. Proposed research investigations will meet the following criteria: a) offer a fundamental advance to the understanding of the Earth system; b) be based on remote sensing data, especially satellite observations, but including suborbital sensors as appropriate; c) go beyond correlation of data sets and seek to understand the underlying causality of change through determination of the specific physical, chemical, and/or biological processes involved; d) be truly interdisciplinary in scope by involving traditionally disparate disciplines of the Earth sciences; and e) address at least one of these specific themes:
Analyzing the Nitrogen Cycle from Space: Integrating Atmospheric Observations and Biogeochemical Models;
Ocean-Atmosphere Gas Exchange and Particle Deposition;
Wildfire Impacts on Ecosystems and Communities;
Environmental and Climate Justice Using Earth Observations;
Processes Across the Land-Ocean Continuum;
Ocean Worlds: Research at the Interface;
Earth-Moon Connections in a Changing Climate.</t>
  </si>
  <si>
    <t>Proposers must be affiliated with an institution at nspires.nasaprs.com/ and, in general, NASA provides funding only to US institutions. Organizations outside the U.S. that propose on the basis of a policy of no-exchange-of-funds; consult the Guidebook for Proposers (https://www.nasa.gov/offices/ocfo/gpc/regulations_and_guidance) for specific details. Some NRAs may be issued jointly with a non-U.S. organization, e.g., those concerning guest observing programs for jointly sponsored space science programs, that will contain additional special guidelines for non-U.S. participants. Also reference the Guidebook for Proposers for special instructions for proposals from non-U.S. organizations that involve U.S. personnel for whom NASA support is requested.</t>
  </si>
  <si>
    <t>Funding for up to 3 years, can support salary and equipment and research costs</t>
  </si>
  <si>
    <t>Grant/Fellowship</t>
  </si>
  <si>
    <t>https://www.grants.gov/web/grants/view-opportunity.html?oppId=338011</t>
  </si>
  <si>
    <t>International Coral Reef Society Graduate Fellowship</t>
  </si>
  <si>
    <t>Grants to assist post-graduate research students in the costs of fieldwork or visiting laboratories, for research on coral reefs.</t>
  </si>
  <si>
    <t>Must be currently admitted to a research Masters or PhD program at an accredited university or college</t>
  </si>
  <si>
    <t>2/15/2023, yearly</t>
  </si>
  <si>
    <t>http://coralreefs.org/student-travel-grants/graduate-fellowships/</t>
  </si>
  <si>
    <t>International Peace Scholarship (IPS)</t>
  </si>
  <si>
    <t>The P.E.O. International Peace Scholarship Fund provides financial assistance to women from outside the United States and Canada who are seeking advanced degrees from an accredited college or university in the U.S. or Canada with the expectation that students will return to their home countries to utilize their education to make a positive impact and foster global peace.</t>
  </si>
  <si>
    <t>applicant must have a full year of coursework remaining, be enrolled and in residence for the entire school year.</t>
  </si>
  <si>
    <t>Annual, December 15th</t>
  </si>
  <si>
    <t>up to $12,500</t>
  </si>
  <si>
    <t>https://www.peointernational.org/about-peo-international-peace-scholarship-ips</t>
  </si>
  <si>
    <t>Kamehameha Schools Na Hookama a Pauahi</t>
  </si>
  <si>
    <t>Early Deadline ! Similar Process to the UH Common Application Scholarship. Needs Personal Statement, SARS and other essays.
Long Application Process so START EARLY! Complete a CSS Profile and pay $25 application fee (Need Tax Information). Submits KS Net Partner Forms (Short Answer and other statements). Submit other documents (federal tax return, W-2s) on IDOC.</t>
  </si>
  <si>
    <t>Hawaii Resident. Full-Time Student. Classified, degree-seeking student. Has financial need. Need to submit Hooulu Verification.</t>
  </si>
  <si>
    <t>Application Opens October 3 2022. Application closes Jan 6 2023.</t>
  </si>
  <si>
    <r>
      <rPr>
        <rFont val="Arial"/>
        <sz val="10.0"/>
      </rPr>
      <t xml:space="preserve">Varies on need; 
Over 140 types of scholarships. Funding varies. Scholarship Listing: </t>
    </r>
    <r>
      <rPr>
        <rFont val="Arial"/>
        <color rgb="FF1155CC"/>
        <sz val="10.0"/>
        <u/>
      </rPr>
      <t>https://www.ksbe.edu/assets/forms_and_resources/applications/financial_aid/Scholarship_Listing_Public_2021.pdf</t>
    </r>
  </si>
  <si>
    <r>
      <rPr>
        <rFont val="Arial"/>
        <sz val="10.0"/>
      </rPr>
      <t xml:space="preserve">https://www.ksbe.edu/assets/forms_and_resources/applications/financial_aid/113AB_KS-College-Sch-2022-2023-TC.pdf                               </t>
    </r>
    <r>
      <rPr>
        <rFont val="Arial"/>
        <color rgb="FF1155CC"/>
        <sz val="10.0"/>
        <u/>
      </rPr>
      <t>https://www.ksbe.edu/apply/financial_aid/college_scholarships/ks_college_scholarships/#online-resourcess
https://www.ksbe.edu/apply/financial_aid/college_scholarships/pauahi_foundation/</t>
    </r>
  </si>
  <si>
    <t>Kaulunani Forestry Fellowship Program</t>
  </si>
  <si>
    <t>Students carry out reserach topics that incorporate the Hawaii Tree Canopy Viewer</t>
  </si>
  <si>
    <t>College Student or Recent Graduate</t>
  </si>
  <si>
    <t>Fellowship Grant</t>
  </si>
  <si>
    <t>https://dlnr.hawaii.gov/forestry/lap/kaulunani/tree-canopy-viewer-hawai%ca%bbi/</t>
  </si>
  <si>
    <t>Laura Bassi Scholarship</t>
  </si>
  <si>
    <t>The Laura Bassi Scholarship was established by Editing Press in 2018 with the aim of providing editorial assistance to postgraduates and junior academics whose research focuses on neglected topics of study, broadly construed, within their disciplines.</t>
  </si>
  <si>
    <t>postgraduates and junior academics whose research focuses on neglected topics of study, broadly construed, within their disciplines</t>
  </si>
  <si>
    <t>Winter 2022
Deadline: 25 November 2022 
Results: 10 December 2022 
Spring 2023
Deadline: 31 March 2023 
Results: 12 April 2023
Summer 2023
Deadline: 25 July 2023 
Results: 10 August 2023</t>
  </si>
  <si>
    <t>https://editing.press/bassi</t>
  </si>
  <si>
    <t>LGBTQIA+ Scholarship</t>
  </si>
  <si>
    <t>Scholarship for LGBTQIA+ students studying environmental science or related field.</t>
  </si>
  <si>
    <t>Must be a US citizen or resident. Available for undergraduate/graduate students enrolled full time. Must have declared major in one of the applicable categories (Environmental Sceince included). Must have GPA of 3.0+. Must identify as a member of the LGBTQIA+ community.</t>
  </si>
  <si>
    <t>$5000 (one time)</t>
  </si>
  <si>
    <t>Scholarship to be used for university billed expenses (i.e. tuition, board, etc).</t>
  </si>
  <si>
    <t>https://brownandcaldwell.com/careers/lgbtq-scholarship/#:~:text=At%20Brown%20and%20Caldwell%2C%20we,2022%20scholarships%20have%20been%20awarded.</t>
  </si>
  <si>
    <t>Marine Conservation Graduate Scholarships - The Women Divers Hall of Fame (WDHOF)</t>
  </si>
  <si>
    <t>The scholarships are intended to support independent research and/or fieldwork at an accredited university; they will not support tuition, living expenses or student loan payments.</t>
  </si>
  <si>
    <t>Qualified women of any age who are enrolled in an accredited graduate academic or research program in the field of marine conservation</t>
  </si>
  <si>
    <t>Start: September 1, 2022, End: October 31, 2022</t>
  </si>
  <si>
    <t>https://www.wdhof.org/scholarships/scholarship-descriptions</t>
  </si>
  <si>
    <t>Marine Technology Society Marine Studies Scholarships</t>
  </si>
  <si>
    <t>Created to support students with a focus on marine technology, marine engineering, or marine science.</t>
  </si>
  <si>
    <t>Must be MTS member ($25/yr), must be full time grad or undergrad student studying marine science or related degree.</t>
  </si>
  <si>
    <t>4/15/2023, yearly</t>
  </si>
  <si>
    <t>5 Scholarships available for MTS members, amount ranges from $1000 to $2500</t>
  </si>
  <si>
    <t>https://www.mtsociety.org/scholarships</t>
  </si>
  <si>
    <t>Matrine Conservation Graduate Scholarship</t>
  </si>
  <si>
    <t>Must only be used for research or fieldwork in marine conservation</t>
  </si>
  <si>
    <t>Must be grad student in marine conservation biology field</t>
  </si>
  <si>
    <t>10/31/2022, yearly</t>
  </si>
  <si>
    <t>https://www.wdhof.org/scholarship/marine-conservation-scholarship-graduate</t>
  </si>
  <si>
    <t>Nā Hoʻokama A Pauahi Scholarship</t>
  </si>
  <si>
    <t>A scholarship to nurture the dreams of Native Hawaiian learners to grow as ‘ōiwi leaders.</t>
  </si>
  <si>
    <t xml:space="preserve"> Must be a Hawai‘i resident at the time of application submission who demonstrates a financial need, enrolled in a full-time undergraduate or graduate program, and must be enrolled in a classified, degree-seeking program or a post-baccalaureate teaching certificate program. Kamehameha Schools’ policy is to give preference to applicants of Hawaiian ancestry to the extent permitted by law.</t>
  </si>
  <si>
    <t>Deadline to submit the forms Jan. 6, 2023.  Deadline to submit required documents Jan. 20, 2023.  Annual</t>
  </si>
  <si>
    <t xml:space="preserve"> $6,000-$8,000 per year</t>
  </si>
  <si>
    <t>https://www.ksbe.edu/apply/financial_aid/college_scholarships/ks_college_scholarships/#eligibility</t>
  </si>
  <si>
    <t>National Coral Reef Management Fellowship</t>
  </si>
  <si>
    <t>The National Coral Reef Management Fellowship is a two-year program established to respond to the need for additional coral reef management capacity in our seven priority states and territories (referred to as jurisdictions).The fellowship provides state and territorial coral reef management agencies with highly qualified candidates whose education and work experience meet each jurisdictions specific needs, while providing the individual fellows with professional experience in coastal and coral reef resources management.</t>
  </si>
  <si>
    <t>Applicants must be a U.S. citizen or permanent resident.
Applicants typically have a master’s degree and two years of work experience OR a bachelor’s degree and four years of experience. Applicants with a doctorate or law degree are also eligible to apply.
Previous experience in participating jurisdictions is desired, but not required.
Jurisdictions may require additional or alternate skills, such as a social science background with human dimensions of natural resource management, outreach and education and/or social marketing.
Jurisdictions may set other specific eligibility requirements which are provided during the recruitment process.
Applicants may apply for more than one jurisdictional position, but a separate application must be submitted for each position.</t>
  </si>
  <si>
    <t>Annual</t>
  </si>
  <si>
    <t>Dependent on placement</t>
  </si>
  <si>
    <t>https://coralreef.noaa.gov/education/fellowship.html</t>
  </si>
  <si>
    <t>National Garden Clubs Scholarships</t>
  </si>
  <si>
    <t>Annually up to forty-three (43) NGC Scholarships are available, each in the amount of $4,000.00.
One-year scholarships are available to juniors, seniors and graduate students pursuing a Master's Degree. Equal opportunity shall be provided to all applicants.</t>
  </si>
  <si>
    <t>Must be a US Citizen or Permanent Legal Resident of the United States.
International or Foreign Exchange Students are not eligible.
Doctoral program students are not eligible.
Must be attending school full-time as defined by NGC:
Graduate students must be enrolled for a minimum of 9 graded hours of classes.</t>
  </si>
  <si>
    <t>February 1st, 2023</t>
  </si>
  <si>
    <t>https://gardenclub.org/college-scholarships</t>
  </si>
  <si>
    <t>National GEM Consortium Fellowships</t>
  </si>
  <si>
    <t>supports master's degree within industry</t>
  </si>
  <si>
    <t>BIPOC, avialability to intern, studies engineering</t>
  </si>
  <si>
    <t>full tuition+ 16,000 stipend</t>
  </si>
  <si>
    <t>fellowship</t>
  </si>
  <si>
    <t>https://www.gemfellowship.org/</t>
  </si>
  <si>
    <t xml:space="preserve">National Geographic - Early Career Grant - </t>
  </si>
  <si>
    <t>Applications usually accepted through April, with a decision in August.</t>
  </si>
  <si>
    <t>$5,000 - $10,000 1 year depending</t>
  </si>
  <si>
    <t>https://www.nationalgeographic.org/society/grants-and-investments/</t>
  </si>
  <si>
    <t xml:space="preserve">National Geographic Grant Program Level 1 </t>
  </si>
  <si>
    <t>If you are working to establish yourself in your field, hope to gain experience leading projects, are interested in joining the National Geographic Explorer community, and have not yet received a grant from the National Geographic Society*, you may apply for a Level I Grant. Projects can be up to one year in length, although projects with “Technology” as the primary focus can be up to two years.</t>
  </si>
  <si>
    <t>You must be 18 or older to apply for a National Geographic Society grant. Project start dates should be a minimum of six months after the submission deadline to ensure any awarded funds are received in time. If you are working on a project outside your home country or community, you must include at least one local collaborator on your team who is significantly involved in the project.You may submit a proposal as the project leader for only one project at a time.You must submit a final report and media from any previous National Geographic Society grants for which you were the leader before applying to lead a new project. The individual responsible for carrying out the project should write the application and be listed as the project leader.</t>
  </si>
  <si>
    <t>Biannual - Deadlines in April and October</t>
  </si>
  <si>
    <t>Up to $20,000</t>
  </si>
  <si>
    <t>National Geographic Grant Program Level 2</t>
  </si>
  <si>
    <t>We fund individuals working on projects in science, conservation, storytelling, education, and technology that align with one or more of our focus areas. We fund individuals working on projects in science, conservation, storytelling, education, and technology that align with one or more of our focus areas. If you are more established in your field, have previously received a National Geographic Society grant, or are seeking a higher level of funding, you may apply for a Level II Grant. You are not required to have previously received a National Geographic Society grant to apply for this opportunity. Projects can be up to two years long.</t>
  </si>
  <si>
    <t>Up to $100,000</t>
  </si>
  <si>
    <t>National Military Fish and Wildlife Association</t>
  </si>
  <si>
    <t>finance higher education for careers in natural resource management</t>
  </si>
  <si>
    <t>coursework applicable to a field of biology and 3.0 GPA</t>
  </si>
  <si>
    <t>500-1000</t>
  </si>
  <si>
    <t>https://www.nmfwa.org/nmfwa-scholarship.html</t>
  </si>
  <si>
    <t>Neotropical Migratory Bird Conservation Act Grants</t>
  </si>
  <si>
    <t>The United States Neotropical Migratory Bird Conservation Act (NMBCA) established an annual, competitive grants program to support projects that promote the conservation of neotropical migratory birds and their habitats in the United States, Canada, Latin America and the Caribbean. The U.S. Fish and Wildlife Service's Division of Bird Habitat Conservation (DBHC) is responsible for managing the NMBCA grants program and administers all grants. Applicants submit project proposals to the DBHC during the program's one funding cycle per year. The FWS Director selects the projects for funding. This program supports the DOI and FWS mission of protecting and managing the nation's natural resources by collaborating with partners and stakeholders to conserve land and water and to expand outdoor recreation and access. NMBCA proposals contribute to efforts to support climate resilience, leverage partnerships, and support land conservation and biodiversity efforts.</t>
  </si>
  <si>
    <t>Unrestricted</t>
  </si>
  <si>
    <t>$10,000-$200,000</t>
  </si>
  <si>
    <t>https://www.grants.gov/web/grants/search-grants.html?keywords=conservation</t>
  </si>
  <si>
    <t>NFWF The Coral Reef Conservation Fund</t>
  </si>
  <si>
    <t xml:space="preserve">Administered on behalf of NOAA Coral Reef Conservation Program by the National Fish and Wildlife Foundation (NFWF). Created to support domestic coral reef conservation projects. </t>
  </si>
  <si>
    <t>All persons, organizations and non-U.S. Federal agencies including parties within and outside of the United States.</t>
  </si>
  <si>
    <t>Annual competition due in the winter/spring of each year. Proposals may cover up to a 12-18 month period</t>
  </si>
  <si>
    <t>Average grand awards range from $80,000 to $150,000.</t>
  </si>
  <si>
    <t>https://www.nfwf.org/programs/coral-reefs</t>
  </si>
  <si>
    <t>NGC National Garden Clubs Scholarships</t>
  </si>
  <si>
    <t>NGC is proud of its college scholarship program which offers financial aid to students majoring in fields of study related to horticulture and the environment. Eligible applicants must: be US citizens or permanent residents; have a 3.25 GPA; must be attending school full time (12 hours for undergraduates and nine hours for graduate students); and, be planning a career related to gardening, landscape design, environmental issues, floral design or horticulture. For more information or to apply, please visit the scholarship provider's website.</t>
  </si>
  <si>
    <t>Must be a US Citizen or Permanent Legal Resident of the United States. Must be attending school full-time as defined by NGC: Undergraduate students must be enrolled for a minimum of 12 graded hours of classes. Graduate students must be enrolled for a minimum of 9 graded hours of classes. Must have a cumulative GPA of at least 3.25 (on a 4.0 scale). Must be planning a career related to gardening, landscape design, environmental issues, floral design or horticulture. Must be majoring in one of the following fields of study: Agronomy, Agriculture Education, Floriculture, Horticulture, Landscape Design, Botany, Biology, Forestry, Wildlife Science, Plant Pathology/Science, City (Rural &amp; Urban) Planning, Habitat or Forest/Systems Ecology, Environmental Concerns (Management: Environmental, Horticulture Resource/Environmental Behavior), Environmental Conservation (including Engineering), Land Management and/or other related or allied subjects</t>
  </si>
  <si>
    <t>$4000 (one time)</t>
  </si>
  <si>
    <t>https://www.gardenclub.org/college-scholarships</t>
  </si>
  <si>
    <t>Nitro Scholarship</t>
  </si>
  <si>
    <t>The Explorers Club and Swedish-based outdoor gear and clothing company, Fjällräven, have partnered to create a grant program aimed to promote excellence in field exploration through scientific research. Our shared values of conservation, education, community and preserving the instinct to explore are the guiding principles as we proudly launch another round of the Fjällräven Field Grants for 2021-2022. This grant award supports exploration and research to better understand our environment, a changing climate, and the interconnectivity of wildlife and civilizations around the planet.</t>
  </si>
  <si>
    <t>You are a graduate or postgraduate student or an early career scientist conducting fieldwork in the natural sciences.</t>
  </si>
  <si>
    <t>End of month (monthly)</t>
  </si>
  <si>
    <t>Grant funding for field research</t>
  </si>
  <si>
    <t>https://www.explorers.org/grants/fjallraven-field-grant/</t>
  </si>
  <si>
    <t>NOAA Coastal Habitat Restoration and Resilience Grants for Underserved Communities</t>
  </si>
  <si>
    <t>Through this funding, NOAA will engage underserved communities in habitat restoration activities that promote resilient ecosystems and communities. It will provide capacity for these communities to more fully participate in developing future transformational habitat projects. This engagement is intended to ensure that communities are integral to the visioning and decision-making for coastal habitat restoration projects affecting their communities, and that the benefits of such projects flow back to underserved communities.</t>
  </si>
  <si>
    <t>Eligible applicants are institutions of higher education, non-profit organizations, commercial (for profit) organizations, U.S. territories, or state, local, or tribal governments that can demonstrate status as an underserved community or that partner with underserved communities, tribes, or tribal entities in coastal areas.</t>
  </si>
  <si>
    <t>https://www.fisheries.noaa.gov/grant/coastal-habitat-restoration-and-resilience-grants-underserved-communities</t>
  </si>
  <si>
    <t>NOAA Coastal Management Fellowship</t>
  </si>
  <si>
    <t xml:space="preserve">The NOAA Coastal Management Fellowship was established in 1996 to provide on-the-job education and training opportunities in coastal resource management and policy for postgraduate students and to provide project assistance to state coastal zone management programs. Up to nine fellows are placed with state coastal programs every year. The program matches postgraduate students to work on projects proposed by state coastal zone management programs and selected by NOAA. </t>
  </si>
  <si>
    <t>Candidates apply to the Coastal Management and Digital Coast Fellowship program as a whole, and selected candidates will be eligible to interview with both the state coastal programs and the Digital Coast partnership organizations at the fellowship matching workshop.</t>
  </si>
  <si>
    <t>This two-year opportunity offers a competitive salary, medical benefits, and travel and relocation expense reimbursement.</t>
  </si>
  <si>
    <t>https://coast.noaa.gov/fellowship/coastalmanagement.html</t>
  </si>
  <si>
    <t>NOAA Dr. Nancy Foster Scholarship Program</t>
  </si>
  <si>
    <t>Provides support for master’s and doctoral degrees in oceanography, marine biology, maritime archaeology—these may include but are not limited to ocean and/or coastal: engineering, social science, marine education, marine stewardship, cultural anthropology, and resource management disciplines—and particularly encourages women and members of minority groups to apply. Dr. Nancy Foster Scholarships may provide, subject to appropriations, yearly support of up to $42,000 per student (a 12-month stipend of $30,000 in addition to an education allowance of up to $12,000), and up to $10,000 of support for a 4-6 week program collaboration at a NOAA facility. Masters students may be supported for up to two years, and doctoral students for up to four years. Depending on funding, approximately two to four scholarships are awarded each year.
Scholarships are distributed by disciplines, institutions and geography, and by degree sought, with selections within distributions based on financial need, the potential for success in a graduate level studies program (academic achievement), and the potential for achieving research and career goals.</t>
  </si>
  <si>
    <t>To apply, each applicant must:
- be a U.S. citizen, permanent resident or a citizen of a U.S. territory;
- pursue or intend to pursue a masters or doctoral level degree in oceanography, marine biology, or maritime archaeology—these may include but are not limited to ocean and/or coastal: engineering, social science, marine education, marine - stewardship, cultural anthropology, and resource management disciplines.
- have and maintain a minimum cumulative and term grade point average of 3.30 or higher; and
- maintain full-time student status for the duration of the scholarship award.</t>
  </si>
  <si>
    <t>Occurs annually. Application period for 2023 opens in October 2022.</t>
  </si>
  <si>
    <t>yearly support of up to $42,000 per student (a 12-month stipend of $30,000 in addition to an education allowance of up to $12,000), and up to $10,000 of support for a 4-6 week program collaboration at a NOAA facility</t>
  </si>
  <si>
    <t>https://fosterscholars.noaa.gov/aboutscholarship.html</t>
  </si>
  <si>
    <t>NOAA Margaret A. Davidson Graduate Fellowship</t>
  </si>
  <si>
    <t>It's an exciting two-year fellowship program that provides the opportunity for graduate students to conduct collaborative research at one of the 29 national estuarine research reserves (Connecticut was not designated prior to the proposal process).
Through a research project, fellows address a key reserve management need to help scientists and communities understand coastal challenges that may influence future policy and management strategies.
The research reserves represent the apex of estuary science. At these coastal sites, fieldwork, research, and community engagement come together to create the scientific advances that change our communities and our world.
Fellow assembling equipment on a boat in the ocean.
Specific fellowship benefits include the following:
- The ability to develop meaningful cross-discipline research projects in conjunction with scientists, community leaders, and other organizations
- Networking opportunities with the annual fellowship class, plus the other professionals across the reserve system, NOAA, and community partners
- Professional development and mentoring in a variety of disciplines, including facilitation and communication. Fellows will also have quarterly career-readiness training
- The development of research partnerships between universities and reserves</t>
  </si>
  <si>
    <t>Applicants must be citizens or permanent residents of U.S. states or territories admitted to or enrolled in a full-time graduate program at a U.S. accredited college or university, working to obtain a master’s or doctoral degree. Applicants must plan to be enrolled for all of the first year, and the majority of the second year, of funding.</t>
  </si>
  <si>
    <t>Summer 2023- Call for applications to address reserve management needs. December 2023- Application due</t>
  </si>
  <si>
    <t>up to $45,000/year</t>
  </si>
  <si>
    <t>https://coast.noaa.gov/nerrs/research/davidson-fellowship.html</t>
  </si>
  <si>
    <t>NOAA National Coral Reef Management Fellowship</t>
  </si>
  <si>
    <t>2-year program established to respond to the need for more coral reef management capacity in seven priority states (Hawai'i included). Connected state and territorial coral reef management agencies with qualified candidates—providing fellows with professional experience in coastal and coral reef resources management.</t>
  </si>
  <si>
    <t xml:space="preserve">U.S. citizen or permanent resident. Have a master's degree with two years of work experience OR a bachelor's and four years of experience. </t>
  </si>
  <si>
    <t xml:space="preserve">Applications for 2024-26 NCRMF opens early summer 2023. Check </t>
  </si>
  <si>
    <t>Fellow recieves non-negotiable annual salary that varies depending on location.  Benefits package includes paid local and federal holidays, leave and medical benefits. Funding also supports professional development activities relevant to fellowship.</t>
  </si>
  <si>
    <t>https://hcas.nova.edu/fellows/index.html</t>
  </si>
  <si>
    <t>NOAA Saltonstall-Kennedy Competition</t>
  </si>
  <si>
    <t>Provides grants or cooperative agreements for fisheries research and development projects addressing aspects of U.S. fisheries including: harvesting, processing, marketing, etc. 'Fisheries' encompasses wild capture, marine aquaculture and recreational fishing. Aims to address the needs of fisheries and fishing communities in optimizing economic benefits by building and maintaining sustainable fisheries and practices, dealing with ipacts of conservation and management measures, etc.</t>
  </si>
  <si>
    <t>Between $25,000 and $300,000</t>
  </si>
  <si>
    <t>NOAA The William M. Lapenta - NOAA Student Internship Program</t>
  </si>
  <si>
    <t>NOAA paid summer internship work in areas that will provide robust research and/or operational experience that will prepare student for further study in NOAA fields or NOAA-mission workforce.</t>
  </si>
  <si>
    <t>2nd and 3rd-year undergraduate and enrolled graduate students in US accredited institutions.</t>
  </si>
  <si>
    <t>Application period for 2023 will open from Oct 1 2022 to Jan 5 2023</t>
  </si>
  <si>
    <t>Not specified.</t>
  </si>
  <si>
    <t>Internship</t>
  </si>
  <si>
    <t>https://vlab.noaa.gov/web/lapenta-internship-program/home</t>
  </si>
  <si>
    <t>NOVUS Biological Scholarships program</t>
  </si>
  <si>
    <t xml:space="preserve">Science related studies </t>
  </si>
  <si>
    <t>undergraduate, graduate, PhD student enrolled in college</t>
  </si>
  <si>
    <t>"Varies"</t>
  </si>
  <si>
    <t>https://www.scholarships.com/financial-aid/college-scholarships/scholarship-directory/academic-major/ecology-and-evolutionary-biology/novus-biologicals-scholarship-program</t>
  </si>
  <si>
    <t>NRCS Conservation Innovation Grant (CIG) Classic Program</t>
  </si>
  <si>
    <t>Grants to USA and territories individuals and non-federal agencies to promote the adoption and development of innovative approaches to conservation in agriculture. Applicants are advised that required registrations may take several weeks to complete. Priority funding areas include climate-smart agriculture, combatting invasive species, and conservation in urban agricultural systems.
The purpose of CIG is to stimulate the development and adoption of innovative conservation approaches and technologies in conjunction with agricultural production. CIG projects present innovations that are expected to result in the transfer of conservation technologies, management systems, and inventive approaches (such as market-based systems) to agricultural producers, into technical manuals and guides, and for practical use in the private sector. CIG generally funds pilot projects, field demonstrations, and on-farm conservation research. On-farm conservation research is defined as an investigation conducted to answer a specific applied conservation question using a statistically valid design while employing farm-scale equipment on farms, ranches, or private forest lands.</t>
  </si>
  <si>
    <t>All CIG projects must involve EQIP-eligible producers that meet EQIP’s eligibility
requirements listed in 7 CFR 1466.6(b)(1) through (3):
i. Must comply with the highly erodible land and wetland conservation provisions
(7 CFR Part 12).
ii. Must be a person, joint operation, Indian tribe, or Native corporation, or other
legal entity that is engaged in agricultural production or forestry management or
has an interest in the agricultural or forestry operation as defined in 7 CFR Part
1400.
iii. Must have control of the land involved for the term of the proposed contract
period.</t>
  </si>
  <si>
    <t>Funding based on requirements for project or research plus equipments costs</t>
  </si>
  <si>
    <t>https://www.grants.gov/web/grants/view-opportunity.html?oppId=343011</t>
  </si>
  <si>
    <t>NSF Graduate Research Fellowship Program (GRFP)</t>
  </si>
  <si>
    <t>Fellowships to USA and territories students to support graduate studies in the fields of science, technology, engineering, and mathematics. The program intends to assist selected fellows in their pursuit of masters and doctoral degrees at IHEs that lead to research in STEM or STEM education. The fellowships encourage women, veterans, and members of other groups underrepresented in STEM to apply.
The Graduate Research Fellowship Program (GRFP) is a National Science Foundation-wide program that provides Fellowships to individuals selected early in their graduate careers based on their demonstrated potential for significant research achievements in science, technology, engineering or mathematics (STEM) or in STEM education. Three years of support over a five-year period are provided for graduate study that leads to a research-based master's or doctoral degree in STEM or STEM education (see eligible Fields of Study in Appendix).</t>
  </si>
  <si>
    <t>Applicants must self-certify that they are eligible to receive the Fellowship. To be eligible, an applicant must meet all of the following eligibility criteria at the application deadline:
- Be a U.S. citizen, national, or permanent resident
- Intend to enroll or be enrolled full-time in a research-based Master's or doctoral degree program in an eligible Field of Study in STEM or STEM education
- Have never previously accepted a Graduate Research Fellowship
- If previously offered a Graduate Research Fellowship, have declined by the acceptance deadline
- Have never previously applied to GRFP while enrolled in a graduate degree program
- Have never earned a doctoral or terminal degree in any field
- Individuals holding joint Bachelor's-Master's degrees who did not progress directly to a doctoral program the semester following award of the joint degree must apply as returning graduate students (see below)
- Individuals with prior graduate enrollment who have: (i) completed more than one academic year in any graduate degree-granting program, (ii) earned a previous master's degree of any kind (including Bachelor's-Master's degree), or (iii) earned a professional degree must meet the following requirements:
(a) Not enrolled in a graduate degree program at application deadline
(b) Two or more consecutive years past graduate degree enrollment or completion at the application deadline
- Not be a current NSF employee</t>
  </si>
  <si>
    <t>Each Fellowship provides three years of support over a five-year fellowship period. For each of the three years of support, NSF provides a $37,000 stipend and $12,000 cost of education allowance to the graduate degree-granting institution of higher education for each Fellow who uses the support in a fellowship year.</t>
  </si>
  <si>
    <t>https://beta.nsf.gov/funding/opportunities/nsf-graduate-research-fellowship-program-grfp</t>
  </si>
  <si>
    <t>NSF Non-Academic Research Internships for Graduate Students (INTERN) at NOAA</t>
  </si>
  <si>
    <t xml:space="preserve">The National Science Foundation (NSF) Non-Academic Research Internships for Graduate Students (INTERN) is a supplemental funding opportunity that provides graduate students supported by NSF grants with internship and training opportunities at non-academic institutions to help students gain knowledge, skills, and experience in preparation for successful long-term careers. The collaboration between NSF and NOAA is designed to expose graduate students to the federal workplace and provide career mentoring through rewarding research experiences that will allow students to grow professionally and build their network. </t>
  </si>
  <si>
    <t>To be eligible, graduate students must have completed at least one academic year in their graduate programs (master's or doctoral) and be making satisfactory progress towards the completion of their degrees. The graduate student will write a short (two-page) supplemental grant that is submitted to the relevant NSF program officer. The money will go to the university and the student will come to NOAA on a volunteer agreement.</t>
  </si>
  <si>
    <t>?</t>
  </si>
  <si>
    <t>Up to $55,000 of funding can be requested</t>
  </si>
  <si>
    <t>https://www.noaa.gov/education/nsf-non-academic-research-internships-for-graduate-students-at-noaa</t>
  </si>
  <si>
    <t>NSF Scholarships in STEM</t>
  </si>
  <si>
    <t xml:space="preserve">Need based scholarship for college students in STEM </t>
  </si>
  <si>
    <t>Undergraduate and graduate students, show financial need, in STEM degree</t>
  </si>
  <si>
    <t>Amount Varies</t>
  </si>
  <si>
    <t>https://beta.nsf.gov/funding/opportunities/nsf-scholarships-science-technology-engineering-and-mathematics-program-s</t>
  </si>
  <si>
    <t>NWRS F18AS00003 - Cooperative Agriculture</t>
  </si>
  <si>
    <t>The objectives for the use of cooperative agriculture in the National Wildlife Refuge System (NWRS) are: production or modification of specific cover types or growing methods that meet the life history requirements of species for which we have established objectives (e.g., waterfowl production); production of foods for wildlife species for which we have established objectives; and/or maintenance, rehabilitation, or reestablishment of natural habitat. Cooperative agriculture is when a person or entity conducts agricultural practices on NWRS lands in support of the Service conservation and resource management objectives and there is substantial involvement between the Service and that person or entity. The NWRS uses cooperative agreements, known as Cooperative Agriculture Agreements (CAAs), as the legal instruments to formalize the agreement between the Service and the program participant. The cost-sharing of a person or entity in cooperative agricultural on NWRS lands can vary depending on the needs and objectives of the particular NWRS land. For example, the Service may provide the cooperator with the right to perform agricultural practices on NWRS land and a percentage of any resulting crop yield, as well as the ability to use Service water, equipment, and/or refuge staff. In exchange, the cooperator may provide the Service with labor, equipment, and materials; a percentage of any resulting crop yield; and/or maintenance, rehabilitation, or reestablishment of specific habitat conditions on NWRS lands. In addition to or instead of cost-sharing, the Service may accept bids for payment for the person or entity agriculture use (e.g. haying or grazing) on NWRS lands in compliance with the Refuge Revenue Sharing Act. This is a nonfinancial assistance program. No Federal funds are obligated or awarded to program participants. This program is excluded from coverage under 2 CFR 200, Uniform Administrative Requirements, Cost Principles, and Audit Requirements for Federal Awards. The program will post an annual Notice of Participation Opportunity on Grants.gov. The annual notice will provide a link to the NWRS website where individual cooperative agricultural opportunities will be posted as they become available (https://www.fws.gov/refuges/whm/cooperativeAgriculture.html/). Individual cooperative agriculture opportunities will also be advertised through other national, regional, and local outreach channels as determined by the Service to be appropriate. The notice for each new opportunity will include a general description of the opportunity, the objective criteria the Service will use to evaluate applicants, the application due date, and application instructions. Individual cooperative agriculture agreements can be approved for a period of a few months or up to a period of 5 years. Once that period ends, the Service will determine if those same cooperative agriculture activities should continue. If the Service will continue those same cooperative agriculture activities, a new individual cooperative agriculture opportunity will be posted on the NWRS website and made available for eligible entities to apply. Because a CAA is not a financial assistance award, it is not subject to the regulations at 2 CFR 200 or policy in parts 515 and 516 of the Fish and Wildlife Service Manual. CAA's issued under this Notice of Opportunity are entered into under the U.S. Fish and Wildlife Service's (Service)'s CFDA (15.681) under the authority of the Fish and Wildlife Coordination Act (16 U.S.C. 661-667e); Migratory Bird Conservation Act (16 U.S.C. 715); National Wildlife Refuge System Administration Act, as amended by the National Wildlife Refuge System Improvement Act (16 U.S.C. 668dd); Refuge Revenue Sharing Act (16 U.S.C. 715s); National Wildlife Refuge System Regulations, Economic Uses and Cooperative Land Management (50 CFR 29.1-2); and Department of Interior Policy, 505 Departmental Manual (DM) 2, Procurement Contracts, Grant and Cooperative Agreements.</t>
  </si>
  <si>
    <t>Applicants must be private individuals or small business entities. Pre-application coordination is required. Environmental impact information is not required for this program. This program is eligible for coverage under E.O. 12372, "Intergovernmental Review of Federal Programs." An applicant should consult the office or official designated as the single point of contact in his or her State for more information on the process the State requires to be followed in applying for assistance, if the State has selected the program for review.</t>
  </si>
  <si>
    <t>orchid care</t>
  </si>
  <si>
    <t>Bio diversity with a focus on Orchids</t>
  </si>
  <si>
    <t>graduate level, conservation or biology background</t>
  </si>
  <si>
    <t>May1st 2023</t>
  </si>
  <si>
    <t>https://www.orchidsmadeeasy.com/wdp/wp-content/uploads/Orchids-Made-Easy-Scholarship.pdf</t>
  </si>
  <si>
    <t>Organization for Tropical Studies - Graduate Research Fellowship</t>
  </si>
  <si>
    <t>OTS is open to graduate students enrolled in degree programs at OTS member institutions and to OTS graduate course alumni, to work primarily in their field stations in Costa Rica</t>
  </si>
  <si>
    <t>Need to enroll in a degree program at OTS member institutions</t>
  </si>
  <si>
    <t>The annual award - at least 2 months prior beginning of the project</t>
  </si>
  <si>
    <t>Award will be distributed according to thesis-related field research need, covers 60 days at OTS field stations for fellow and field assistants, and $200 towards OTS services to obtain research /export permits.</t>
  </si>
  <si>
    <t>https://tropicalstudies.org/portfolio/graduate-research-fellowships/</t>
  </si>
  <si>
    <t>Out to Innovate Scholarships</t>
  </si>
  <si>
    <t>Established in 2011, are intended for LGBTQ+ undergraduate and graduate students pursuing degrees in science, technology, engineering, or mathematics (STEM) programs. The scholarships are designed to promote academic excellence and increased visibility of talented LGBTQ+ students in STEM careers.</t>
  </si>
  <si>
    <t>All scholarships:
- Identify as a member of the LGBTQ+ community
- Cumulative grade point average (GPA) of at least 2.75 on a 4-point scale
- Be an active supporter of and participant in programs or organizations that promote LGBTQ+ inclusion and visibility
- Successful completion of a minimum of two years of post-high school education at an accredited U.S. college or university
- Students enrolled in a graduate-level medical program are not eligible for the scholarship unless enrolled in a research dual-degree program (e.g. MD-PhD)
- Must be eligible for fall term registration at an accredited U.S. college or university and must not be under disciplinary sanction
- A declared major in an accredited STEM or STEM-related teaching field. STEM is Science, Technology, Engineering, and Mathematics.</t>
  </si>
  <si>
    <t>Jun TBD 2023</t>
  </si>
  <si>
    <t>https://noglstp.org/programs-projects/scholarships/</t>
  </si>
  <si>
    <t>Pacific Seabird Group. Student Research Grant</t>
  </si>
  <si>
    <t>This grant seeks to aid student-led research in the promotion of up-and-coming scholar members of the Pacific Seabird Group.</t>
  </si>
  <si>
    <t>Applicants must currently enroll in a degree program (BA, BS, MS, MA, Ph.D.) at an accredited college or university in any country and conducted their research in any part of the world. The applicant must be a current member of the Pacific Seabird Group.</t>
  </si>
  <si>
    <t>May 15 (depending on available funding)</t>
  </si>
  <si>
    <t>$500 - $1,000 (funding includes travel to research or lab sites, equipment, supplies, licensing, and permitting fees).</t>
  </si>
  <si>
    <t>https://pacificseabirdgroup.org/student-research-grant/</t>
  </si>
  <si>
    <t>PADI Foundation Grant</t>
  </si>
  <si>
    <t>The PADI FOUNDATION encourages and supports research and education related to aquatic environments.</t>
  </si>
  <si>
    <t xml:space="preserve">The Foundation will fund and assist worthwhile projects that either:
Enrich mankind's understanding of aquatic environments and encourage sensitivity to and protection of ecosystems., Increase understanding of sport diving physics and physiology that will benefit the general diving public and add to the scientific understanding of man's relationship   and ability to survive in the underwater environment., Improve understanding of, and response to, hazards to humans and ecosystems       related to climate change in coastal and ocean environments.
</t>
  </si>
  <si>
    <t>January 15th</t>
  </si>
  <si>
    <t>http://www.padifoundation.org/index.html</t>
  </si>
  <si>
    <t>Partnership to Advance Conservation Science and Practice</t>
  </si>
  <si>
    <t>Conservation research and informed conservation practices</t>
  </si>
  <si>
    <t>Anyone in conservation Research</t>
  </si>
  <si>
    <t>https://beta.nsf.gov/funding/opportunities/partnership-advance-conservation-science-and-practice-pacsp</t>
  </si>
  <si>
    <t>Paul &amp; Daisy Soros Fellowships for New Americans</t>
  </si>
  <si>
    <t xml:space="preserve">The Paul &amp; Daisy Soros Fellowships for New Americans program uses three primary criteria for selection of Fellows:
- The candidate has demonstrated creativity, originality and initiative in one or more aspects of her/his life.
- The candidate has demonstrated a commitment to and capacity for accomplishment that has required drive and sustained effort.
- The candidate has demonstrated a commitment to the values expressed in the U.S. Constitution and the Bill of Rights. This would include, but not be limited to, support of human rights and the rule of law, opposition to unwarranted encroachment on personal liberty, and advancing the responsibilities of citizenship in a free society.
In addition, the program considers two further criteria:
- The candidate gives promise of continued significant contributions. Those contributions are likely to reflect distinctive creativity, originality and initiative and will mark the candidate as a leading and influential figure within her/his fields of endeavor.
- The candidate's graduate training is relevant to her/his long-term career goals and is of potential value in enhancing her/his future creativity and accomplishment.
The program seeks to create "a level playing field" for the consideration of applicants from different backgrounds, in different fields, at different stages in their educational development, and of different ages. Because New Americans and their families have had very different immigration experiences, we take those differences into account in assessing applicants' success in meeting the selection criteria.
We always look at applicants holistically and have never had a preferred GPA or test score range. That’s because we know, with or without a pandemic, that our applicants may be facing, or have faced, major challenges or structural inequities that prevent them from getting the grades and scores they want. We’re interested in applicants who do the most with what they have, challenge themselves, and work hard to overcome obstacles.
Given the global COVID-19 crisis, we will be particularly sensitive and holistic in our approach to reviewing applicants’ academic work, test scores, and GPAs this year. We realize that many college and graduate school students are dealing with major disruptions in their personal and academic lives, some university classes will be pass/fail, and major test dates have been changed. We want applicants to know that we are rooting for you and will be extremely flexible in our approach to reviewing your work. </t>
  </si>
  <si>
    <t>Applications are not reviewed on a rolling basis. All eligibility requirements apply to the status of the applicant ("you") as of October 27, 2022. If named a finalist, you will be required to provide documentation of your eligibility. 
To be eligible for the Class of 2023, you must be a New American who is 30 or younger as of the application deadline, and who is planning on starting or continuing an eligible graduate degree program full-time in the United States in the 2023-2024 academic year. You may apply to the Fellowship while you are applying to graduate school, or after you are already enrolled in graduate school. However, if you are in a graduate program for which you are seeking support, then you cannot have started a third or subsequent year of that program as of the October 27th deadline.
To be eligible for the 2023 Fellowship, you must meet the following requirements as of the October 27, 2022 application deadline:
1. NEW AMERICAN STATUS​​
The Paul &amp; Daisy Soros Fellowships for New Americans program is intended for immigrants and children of immigrants in the United States. 
To be eligible, your birth parents must have both been born outside of the US as non-US citizens, and both parents must not have been eligible for US citizenship at the time of their births. In addition, one of the following must be true of you as of the October 27 application deadline:
US Citizen by Birth: You are a US citizen by birth and one of the following is true:
Both of your birth parents were born abroad as non-US citizens and were not eligible for US citizenship at the time of their births.
You were raised by only one of your birth parents, the parent that raised you was born abroad as a non-US citizen, and your second birth parent was not a part of your life growing up and you have no contact with them.
Born abroad: You were born abroad as a non-US citizen and one of the following is true:
Naturalized Citizen: You have been naturalized as a US citizen either on your own or as a minor child under the application of one of your parents.
Adopted: You were born outside of the US or one of its territories and were subsequently adopted by American parents and were awarded US citizenship because of your adoption.
Green Card: You are in possession of a valid green card.
Refugee &amp; Asylees: You have been granted asylum or refugee status in the US.
If None of the Other Categories Above Apply: Graduated from High School and College in the US: If none of the other categories apply to you and you were born abroad, you must have graduated from both high school and college in the US (this includes current and past DACA recipients).
2. ACADEMIC STANDING
The Paul &amp; Daisy Soros Fellowships for New Americans program is intended for immigrants and children of immigrants who are pursuing full-time graduate degrees at United States institutions. To be eligible, you will have a bachelor’s degree as of the fall of 2023. You may be applying to graduate school at the same time that you are applying to the Fellowship, or you may already be enrolled in the graduate program that you are seeking funding for as of the application deadline. The Fellowship is open to all fields of study and fully accredited full-time graduate and professional degree programs. To be eligible for the 2023 Fellowship, you should be planning to be enrolled full-time in an eligible graduate degree program at a US university for the full 2023-24 academic year. To be eligible, you must not have begun the third year of the program that you are seeking funding for as of the October 27, 2022 deadline. Individuals who have a previous graduate degree are eligible. For individuals in a joint- or dual-degree program, the program you are enrolled in for the 2023-24 academic year must meet the eligibility requirements.
Beginning this cycle, online programs, including hybrid programs, are eligible for Paul &amp; Daisy Soros Fellowships funding. Online programs must meet the eligibility requirements detailed above. 
During the academic year, Fellows are not permitted to work full-time; part-time work—up to 20 hours—is permitted with approval of the Fellowship director. 
Ineligible programs: Executive graduate programs, joint bachelors/master's programs in which both degrees are awarded simultaneously, certificate programs, post-baccalaureate programs, graduate programs that are not in the United States, and graduate programs that are not fully accredited.
3. AGE
The Paul &amp; Daisy Soros Fellowships for New Americans program is intended for students who are early in their careers. All students must be 30 or younger as of the application deadline. To be eligible for the 2023 Fellowship, you must not have reached or passed your 31st birthday as of the application deadline. There is no minimum age requirement.</t>
  </si>
  <si>
    <t>Oct TBD 2023</t>
  </si>
  <si>
    <t>Fellows receive up to $90,000 in financial support toward their graduate education. The award is divided into tuition support ($40,000) and stipend support ($50,000). Tuition is paid directly to the university and stipends are paid to the Fellow. Fellowship support is spread out over two academic years (four semesters or six quarters).</t>
  </si>
  <si>
    <t>https://www.pdsoros.org</t>
  </si>
  <si>
    <t>PixelPlex Bi-Annual STEM</t>
  </si>
  <si>
    <t xml:space="preserve">Support for students to pursue further education in STEM. </t>
  </si>
  <si>
    <t xml:space="preserve">Citizen of the US, and field of study is related to science, technology, engineering, math, economics, or business. </t>
  </si>
  <si>
    <t>December 5, 2022 &amp; June 5, 2023</t>
  </si>
  <si>
    <t>https://pixelplex.io/scholarship/</t>
  </si>
  <si>
    <t>Practioner Fellowship</t>
  </si>
  <si>
    <t>The Practitioner Fellowships at the Digital Civil Society Lab (DCSL) and the Center for Comparative Studies in Race and Ethnicity (CCSRE) support social sector leaders so that they can have time to develop ideas to benefit civil society.</t>
  </si>
  <si>
    <t>Meet all submission deadlines and submit the application in English;
Must be eligible to receive a stipend payment from a United States institution;
Fellowship recipients located in the United States must have a social security number to receive the stipend payment</t>
  </si>
  <si>
    <t>September 12, 2022: Application period opens
October 14, 2022: Application period closes
November 2022: Selection process and interviews of short-listed candidates
December 2022: Fellowship recipients announced</t>
  </si>
  <si>
    <t>$25,000 for 18 months</t>
  </si>
  <si>
    <t>https://pacscenter.stanford.edu/research/digital-civil-society-lab/dcsl-non-resident-fellowships/</t>
  </si>
  <si>
    <t>Public Diplomacy Small Grant Program—U.S. Embassy in Fiji, Tonga, Kiribati, Nauru, Tuvalu</t>
  </si>
  <si>
    <t>Must support one of the following embassy goals: Strengthen partnerships with Pacific Island communities, increase cooperation on climate and other environmental issues, advance more inclusive and sustainable growth, or strengthen the efficacy and inclusivity of democratic institutions</t>
  </si>
  <si>
    <t>Cannot be commercial proposal, cannot exceed $15,000, must address embassy goals, must benefit communities in Fiji, Tonga, Kiribati, Nauru, Tuvalu</t>
  </si>
  <si>
    <t>Quarterly awards due December 31, March 31, June 30, September 30</t>
  </si>
  <si>
    <t>No more than $15,000 per grant</t>
  </si>
  <si>
    <t>https://fj.usembassy.gov/education-culture/grants/</t>
  </si>
  <si>
    <t>QUAD Fellowship</t>
  </si>
  <si>
    <t>This program will sponsor 100 exceptional American, Japanese, Australian, and Indian master’s and doctoral students in science, technology, engineering, and mathematics (STEM) to study in the United States. The fellowship will develop a network of science and technology experts committed to advancing innovation and collaboration in the private, public, and academic sectors, in their own nations and among Quad countries</t>
  </si>
  <si>
    <t>Be citizens or legal permanent residents of Australia, India, Japan, or the United States, Have a bachelor’s degree or its equivalent in a STEM field by August 2023, Have a demonstrated record of superior academic achievement at the undergraduate level, If applicants are currently enrolled in a Master's or PhD program in the United States, they may apply if they will be enrolled in a qualified academic program during their time as a Fellow (i.e., August 2023 - May 2024)</t>
  </si>
  <si>
    <t>June 30th</t>
  </si>
  <si>
    <t>one-time award of $50,000 which can be used for tuition, research, fees, books, room and board, and related academic expenses</t>
  </si>
  <si>
    <t>https://www.quadfellowship.org/</t>
  </si>
  <si>
    <t>Recovery of species on the brink of extinction</t>
  </si>
  <si>
    <t>Proposals are sought from around the world that will implement IUCN SSC Species Action Plans as well as conservation actions that are endorsed by the relevant IUCN SSC Species Specialist Group.</t>
  </si>
  <si>
    <t>April</t>
  </si>
  <si>
    <t>Less than $30,000 typically. $50,000 max.</t>
  </si>
  <si>
    <t>https://www.conservation-careers.com/top-conservation-scholarships/#recovery</t>
  </si>
  <si>
    <t>Research to Grassroots</t>
  </si>
  <si>
    <t xml:space="preserve">The Research to Grassroots (RGR) grant program is built on the SARE concept that results of applied research are used to train agricultural professionals and farmers/ranchers in the latest practices of sustainable agriculture. Successful proposals must incorporate the research results from previously funded SARE projects and bring those results out into the field through education for ag professionals and producers.
</t>
  </si>
  <si>
    <t xml:space="preserve">Researchers, educators, collaborators, ranchers, and farmers </t>
  </si>
  <si>
    <t>Projects can be up to 3 years (36 months) in length and funded up to $100,000.</t>
  </si>
  <si>
    <t>https://western.sare.org/grants/research-to-grassroots/</t>
  </si>
  <si>
    <t>RONALD F. LABISKY GRADUATE FELLOWSHIP IN WILDLIFE POLICY</t>
  </si>
  <si>
    <t>The fellowship is intended to supplement other financial support that may be obtained by the selected recipient. Award is presented to a full-time student who has demonstrated a passion and ability to commit to advancing wildlife policy. The applicant should be enrolled in a graduate-level program, master's or Doctoral level degree in the United States, Canada, or Mexico pursuing a degree in wildlife management/ecology/conservation with a passion to advance wildlife policy.</t>
  </si>
  <si>
    <t>Full-time students enrolled in a graduate-level degree program accredited university in the United States, Canada, or Mexico who pursuing a master's or Doctoral-level degree in wildlife biology, ecology and conservation are eligible to apply. Applicants should be a member of The Wildlife Society as of the date of submitting the application, and the selected candidate should maintain active membership throughout the life of the Fellowship stipend.</t>
  </si>
  <si>
    <t>May 1st annually</t>
  </si>
  <si>
    <t>Fellows will receive $10,000 or an amount deemed appropriate by the selection committee based on economic conditions and the earnings of the fellowship fund.</t>
  </si>
  <si>
    <t>https://wildlife.org/ronald-f-labisky-graduate-fellowship-in-wildlife-policy-applications/#:~:text=Labisky.,careers%20advancing%20wildlife%20policy%20issues.</t>
  </si>
  <si>
    <t>Rosemary &amp; Nellie Ebrie Fund</t>
  </si>
  <si>
    <t>This scholarship is available for undergraduate and graduate students who are of Hawaiian ancestry and are long-time residents born and currently living on the island of Hawai'i. Students must have a grade point average of 2.7 or higher. This scholarship honors Rosemary Ebrie and her mother Nellie. Rosemary Ebrie served as executive director of the YWCA in Hilo as well as chair of the Commission on Children and Youth. Applicants must demonstrate financial need and good moral character.</t>
  </si>
  <si>
    <t>Must be a resident of Hawaii
Seeking an associate, bachelor's, or graduate degree
Attending a not for-profit institution within the U.S. as a full-time student
Demonstrate financial need, Preference is given to students of Hawaiian ancestry, who were born and spent the majority of their youth on the island of Hawaii.</t>
  </si>
  <si>
    <t xml:space="preserve"> February 1, 2023. Annual</t>
  </si>
  <si>
    <t>Rufford Foundation Grant</t>
  </si>
  <si>
    <t>Projects can focus on particular species or have a more general focus such as on a threatened habitat or a major issue like human-wildlife conflict or the need for community education, projects should be small scale (funding should support 50%-100% of the project)</t>
  </si>
  <si>
    <t>Masters or PhD students, nature conservation focused project, project must be in developing country</t>
  </si>
  <si>
    <t>Can apply at any time, only once in a 12 month period</t>
  </si>
  <si>
    <t>https://apply.ruffordsmallgrants.org/help/criteria</t>
  </si>
  <si>
    <t>Ruthie Brown Scholarship</t>
  </si>
  <si>
    <t>supports BIPOC, must write about how you aim to address your student debt</t>
  </si>
  <si>
    <t>BIPOC, working, disability</t>
  </si>
  <si>
    <t>https://bold.org/scholarships/ruthie-brown-scholarship/?adgroupid=&amp;utm_campaign=16981992649&amp;utm_source=google&amp;utm_medium=cpc&amp;utm_content=&amp;utm_term=&amp;hsa_acc=2705994872&amp;hsa_cam=16981992649&amp;hsa_grp=&amp;hsa_ad=&amp;hsa_src=x&amp;hsa_tgt=&amp;hsa_kw=&amp;hsa_mt=&amp;hsa_net=adwords&amp;hsa_ver=3&amp;gclid=Cj0KCQjw7KqZBhCBARIsAI-fTKKnm96GpktDVGTLlGC8nwRnKvunlfJageZIVVXCcaD7juKxqSqRezUaAkXYEALw_wcB</t>
  </si>
  <si>
    <t xml:space="preserve">Sallie Mae Fund Scholarship for Graduate Students </t>
  </si>
  <si>
    <t>Helps graduate and professional students from minority and other historically underserved communities reach their education goals.</t>
  </si>
  <si>
    <t xml:space="preserve">Enrolled full or part time at an accredited University, minimum GPA of 3.0, U.S Citizen, be a diverse candidate (gender, disability, race, ethnicity, undeserved community), demonstrates leadership abilities, demonstrations of good morla character </t>
  </si>
  <si>
    <t>October 1st, 2022</t>
  </si>
  <si>
    <t>https://www.salliemae.com/landing/bridging-the-dream-for-graduates/</t>
  </si>
  <si>
    <t>Sarah Bradley Tyson Memorial Fellowship</t>
  </si>
  <si>
    <t>For graduate study in agriculture, horticulture and related fields.</t>
  </si>
  <si>
    <t>Must be a graduate student or a postgraduate student. Must be a US citizen. Must be full-time enrolled. Must be female.</t>
  </si>
  <si>
    <t>$4000+ (changes yearly)</t>
  </si>
  <si>
    <t>Fellowship for research in one of the designated fields</t>
  </si>
  <si>
    <t>https://wnfga.org/scholarships/fellowships/</t>
  </si>
  <si>
    <t>Save The Frogs.</t>
  </si>
  <si>
    <t>Save the frogs is an amphibian conservation award. The purpose of the award is to fund projects that demonstrate a clear benefit to the conservation of amphibian populations. Projects could be centered around research, education, policy, and /or habitat.</t>
  </si>
  <si>
    <t>Grant is given to individuals (including masters or Ph.D. students), or organizations within the U.S., and outside of the U.S. will be given to nonprofit organizations. Applicant must register as a member of Save The Frogs.</t>
  </si>
  <si>
    <t>$2,000 or less</t>
  </si>
  <si>
    <t>https://savethefrogs.com/scholarships/</t>
  </si>
  <si>
    <t>Science Appreciation scholarship</t>
  </si>
  <si>
    <t>supports STEM students</t>
  </si>
  <si>
    <t>must major in a STEM field</t>
  </si>
  <si>
    <t>https://bold.org/scholarships/science-appreciation-scholarship/</t>
  </si>
  <si>
    <t>Short-Term fellowships - Smithsonian Topical Research Institute</t>
  </si>
  <si>
    <t xml:space="preserve">The Short-Term Fellowship Program allows selected candidates to come to STRI at any time of the year and is an excellent resource to provide support for graduate students and introduce them to tropical research. </t>
  </si>
  <si>
    <t xml:space="preserve">
Graduate students, undergrads and postdocs.</t>
  </si>
  <si>
    <t>February 15, April 15, July 15 and October 15 (Every Three Months)</t>
  </si>
  <si>
    <t>$1,000/month, a total amount of $3,000 for stipend</t>
  </si>
  <si>
    <t>https://stri.si.edu/academic-programs/fellowships</t>
  </si>
  <si>
    <t>Shuichi, Katsu &amp; Itsuyo Suga Scholarship</t>
  </si>
  <si>
    <t>The Shuichi, Katsu, and Itsuyo Suga scholarship fund was established in 1997 by Yasuo Suga in honor of his mother, father and stepmother. The Suga scholarship provides financial support for Hawaii residents majoring in mathematics, physics, science or technology fields.</t>
  </si>
  <si>
    <t xml:space="preserve">Resident of the State of Hawai‘i
Major in Math, Physics, Science &amp; Technology
Demonstrate financial need
Be in good academic standing by maintaining a minimum cumulative GPA of 2.0
</t>
  </si>
  <si>
    <t>Not Stated</t>
  </si>
  <si>
    <t>SITKA Ecosystem Grant</t>
  </si>
  <si>
    <t>SITKA Ecosystem Grants fund proposed projects that improve the state and function of an ecosystem.</t>
  </si>
  <si>
    <t>Applicant must be 18 years or older.
At this time, funding is restricted to United States and Canadian citizens and projects.
Must have a record of prior experience in the fields of research, conservation or exploration, which should be submitted as it pertains to the proposed project.
Application must be submitted with all required documents, supporting materials and references.
Grants will not be limited to enrolled graduate students, scientific researchers or individuals with non-profit affiliations, but these groups will be favored. Individuals not associated with the aforementioned groups will be required to specifically outline in sufficient detail how their personal work has prepared them for, and will dovetail with, broader regional and local efforts surrounding their area of interest as it relates to the grant proposal.</t>
  </si>
  <si>
    <t>Grants are reviewed and accepted monthly on a rolling basis</t>
  </si>
  <si>
    <t>$3,000-$20,000</t>
  </si>
  <si>
    <t>https://www.sitkagear.com/grants?gclsrc=aw.ds&amp;gclid=Cj0KCQiAys2MBhDOARIsAFf1D1cojuHw5WMCHlXkJ5DsFi_wfyuOzvyrg34gz90gWMrn147T_6PIsRkaAokfEALw_wcB</t>
  </si>
  <si>
    <t>SWOT Small Grants- The State of the Worlds Sea Turtles</t>
  </si>
  <si>
    <t>SWOT small grants help field-based sea turtle research and conservation projects realise their goals in each of SWOT’s three areas of focus: networking and capacity building, science, and education and outreach.</t>
  </si>
  <si>
    <t>Open Age and range</t>
  </si>
  <si>
    <t xml:space="preserve">September </t>
  </si>
  <si>
    <t>https://www.seaturtlestatus.org/apply-for-a-grant</t>
  </si>
  <si>
    <t>Terrestrial Wildlife Conservation Scholarship</t>
  </si>
  <si>
    <t>Graduate level scholarship for the UH Hilo TCBES Program for terrestrial studies</t>
  </si>
  <si>
    <t>Need 3.0 prior to program, pursuing MS in TCBES</t>
  </si>
  <si>
    <t>Usually December 1st of each year</t>
  </si>
  <si>
    <t>$15,000/year</t>
  </si>
  <si>
    <t>https://tcbes.uhh.hawaii.edu/documents/website/TerrestrialWildlifeConservationScholarshipF21.pdf</t>
  </si>
  <si>
    <t>The Clarence T. C. Ching Foundation Grant</t>
  </si>
  <si>
    <t>Grants to Hawaii nonprofit organizations for a broad range of educational and charitable programs. Consideration will be given to requests for program support as well as capital projects. Funding is intended to be used for religious, charitable, scientific, literary, and educational purposes.</t>
  </si>
  <si>
    <t>The Clarence T.C. Ching Foundation WILL NOT consider grant applications for, but not limited to:
- Projects outside of the state of Hawaii
- Projects for which matching funds are borrowed (loans)
- Individuals
- Political organizations or candidates
- Ordinary government services
- Publications, films, videos
- Commercial and business development
- Conferences, seminars
- Benefit events (table sales or golf tournaments)
- Annual fund drives
- Endowments</t>
  </si>
  <si>
    <t>Amount is variable per project, requested within application</t>
  </si>
  <si>
    <t>https://www.clarencetcchingfoundation.org/grant-seekers/</t>
  </si>
  <si>
    <t>The Exploration Fund Grant</t>
  </si>
  <si>
    <t>The Exploration Fund Grant is one of the longest standing grant programs at The Explorers Club. It aims to support graduate/post-graduate students and early career field scientists across a variety of disciplines.</t>
  </si>
  <si>
    <t>You are a graduate or post-graduate student, or an early career scientist conducting fieldwork.</t>
  </si>
  <si>
    <t>$2,500-$5,000</t>
  </si>
  <si>
    <t>https://www.explorers.org/grants/the-exploration-fund-grant/</t>
  </si>
  <si>
    <t>The Fulbright U.S. Student Program</t>
  </si>
  <si>
    <t xml:space="preserve"> Applicants can propose their own independent study/research projects or, in some countries, can propose to enroll in a graduate program.</t>
  </si>
  <si>
    <t>Applicants must be citizens or nationals of the United States of America at the time of application. Permanent residents are not eligible. Please review the Award Description in relation to the eligibility of dual citizens.
Applicants must have a conferred bachelor's degree or equivalent before the start of the grants.
Applicants must meet the language requirements of the award to which they are applying and demonstrate sufficient competency to complete their project and adjust to life in the host country.
Applicants may hold a J.D. at the time of application.</t>
  </si>
  <si>
    <t>Annual, Oct. 2022</t>
  </si>
  <si>
    <t xml:space="preserve">Dependent on federal funding and placement. </t>
  </si>
  <si>
    <t>https://us.fulbrightonline.org/applicants/getting-started</t>
  </si>
  <si>
    <t>The Garden Club of America Award in Coastal Wetlands Studies</t>
  </si>
  <si>
    <t xml:space="preserve">To promote wetlands conservation through the support of young scientists in their field work and research. </t>
  </si>
  <si>
    <t>Graduate students pursuing advanced degrees in coastal wetland science. U.S. citizens and permanent residents.</t>
  </si>
  <si>
    <t>$5,000 annually</t>
  </si>
  <si>
    <t>https://www.gcamerica.org/scholarships/details/s/gca-award-in-coastal-wetlands-studies</t>
  </si>
  <si>
    <t>The garden club of America award in desert studies</t>
  </si>
  <si>
    <t>research funding for conservation,botany or horticulutre in desert ecosystems</t>
  </si>
  <si>
    <t>Graduate student in conservation, eviormental science, horticulture</t>
  </si>
  <si>
    <t>Febuary, 15, 2023</t>
  </si>
  <si>
    <t>https://www.gcamerica.org/scholarships/details/s/gca-award-in-desert-studies</t>
  </si>
  <si>
    <t>The Garden Club of America Fellowship in Ecological Restoration</t>
  </si>
  <si>
    <t xml:space="preserve">This fellowship is awarded to any graduate students doing work related to conservation and ecological restoration. The award exists to support specialized graduate study and research in ecological restoration, the “active healing of the land.” Ecological Restoration is further defined as “the process of assisting the recovery and management of ecological integrity. Ecological integrity includes a critical range of variability in biodiversity, ecological processes and structures, regional and historical context, and sustainable cultural practices.” The goal of this fellowship is to support research that will advance knowledge and increase the numbers of scientists in this important field. </t>
  </si>
  <si>
    <t>Open to graduate students. Fields of study of past recipients have ranged from forestry to applied plant sciences to ecology and evolutionary biology. Eligibility is open to U.S. Citizens and permanent residents who are enrolled in a U.S. - based institution.</t>
  </si>
  <si>
    <t>Here is the link!</t>
  </si>
  <si>
    <t>The Lewis and Clark Fund for Exploration and Field Research</t>
  </si>
  <si>
    <t>The Lewis and Clark Fund encourages exploratory field studies for the collection of specimens and data and to provide the imaginative stimulus that accompanies direct observation. Travel awards are up to $5000. Applications are invited from disciplines with a large dependence on field studies, such as archeology, anthropology, biology, ecology, geography, geology, linguistics, paleontology, and population genetics, but grants will not be restricted to these fields. Graduate students and postdoctoral and junior scientists wishing to pursue projects in astrobiological field studies should consult the program description and application forms for the Lewis and Clark Fund in Exploration and Field Research in Astrobiology.</t>
  </si>
  <si>
    <t>Postdoctoral fellows, master’s degree candidates</t>
  </si>
  <si>
    <t>https://www.amphilsoc.org/grants/lewis-and-clark-fund-exploration-and-field-research-astrobiology</t>
  </si>
  <si>
    <t>The Next Swell Scholarship</t>
  </si>
  <si>
    <t>The Next Swell was created in part for the purpose of providing financial academic scholarships to exceptional undergraduate and graduate student candidates in pursuit of degrees in the associated fields of marine biology and marine conservation.</t>
  </si>
  <si>
    <t>https://www.scholarships.com/financial-aid/college-scholarships/scholarship-directory/academic-major/marine-science/the-next-swell-scholarship</t>
  </si>
  <si>
    <t>The Presidential Management Fellows</t>
  </si>
  <si>
    <t>Interested in an exciting and rewarding career in public service, and are ready to lead in confronting the Nation's challenges in public health, national security, environment, education, and more.</t>
  </si>
  <si>
    <t>Will complete an advanced degree by August 31, 2023 (see more below)
Males born after December 31, 1959 must be registered for Selective Service or have an exemption
Complete, certify and submit application before Noon (Eastern Time) on the closing date outlined above (unless otherwise instructed)
Security Clearance: Finalists selected for PMF appointments are subject to position and security/suitability requirements as determined by the appointing authority and agency.</t>
  </si>
  <si>
    <t>September, 13, 2022: Application period opens September, 27, 2022: Application period closes</t>
  </si>
  <si>
    <t xml:space="preserve">$61,00-$118,00 per year, two year fellowship </t>
  </si>
  <si>
    <t>https://www.usajobs.gov/job/676956000</t>
  </si>
  <si>
    <t>The SMART Scholarship-for-service Program</t>
  </si>
  <si>
    <t>Funding for students to get a degree in STEM</t>
  </si>
  <si>
    <t>graduate students in STEM</t>
  </si>
  <si>
    <t>https://www.smartscholarship.org/smart</t>
  </si>
  <si>
    <t xml:space="preserve">The Steven Berkeley Marine Conservation Fellowship
</t>
  </si>
  <si>
    <t>This fellowship was created by AFS in 2007 to honor the memory of Steven Berkeley, a dedicated fisheries scientist with a passionate interest in integrating the fields of marine ecology, conservation biology, and fisheries science to improve fisheries management. Steve was a long-time member of AFS and a member of the first Board of Directors of the Fisheries Conservation Foundation.</t>
  </si>
  <si>
    <t>The applicant must be a student officially accepted or currently enrolled in a M.S. or Ph.D. program.
The student must be actively engaged in thesis research related to some aspect of marine conservation; the intent of the award is to support ongoing research costs.
The student must be a member of AFS in good standing; membership can be obtained at the time of application submission.</t>
  </si>
  <si>
    <t>https://mfs.fisheries.org/?page_id=155</t>
  </si>
  <si>
    <t>Tocris Bioscience Scholarship</t>
  </si>
  <si>
    <t>Tuition scholarship for students studying certain scientific fields (environmental science included).</t>
  </si>
  <si>
    <t>Available for undergraduate, graduate, and PhD students attending an accredited school in the US, Canada, or Europre. Student mjust be enrolled in Life Science, Medical Science, or Health Science.</t>
  </si>
  <si>
    <t>$1,500 (twice per year)</t>
  </si>
  <si>
    <t>https://www.tocris.com/scholarship</t>
  </si>
  <si>
    <t>Tree Canopy Viewer Fellowship</t>
  </si>
  <si>
    <t>Four fellows will be selected to carry out projects that utilize the Tree Canopy Viewer data to support urban and community forestry in Hawaiʻi.</t>
  </si>
  <si>
    <t>Proposed research topic(s), methods, timeline, interest in proposed topic, what you hope to learn from this fellowship
CV or Resumé
Letter(s) of Recommendation
Current Unofficial Transcript</t>
  </si>
  <si>
    <t>September 23, 2022 at 5pm</t>
  </si>
  <si>
    <t>https://www.cognitoforms.com/HawaiiDivisionOfForestryAndWildlife/KaulunaniUrbanCommunityForestryTreeCanopyViewerFellowshipProgram2022</t>
  </si>
  <si>
    <t>UH Common Scholarship</t>
  </si>
  <si>
    <t>Hundreds of scholarships under one scholarship website. Apply to numerous under a single application</t>
  </si>
  <si>
    <t>UH student, Eligibility varies depending on scholarship</t>
  </si>
  <si>
    <t>101/01/2022 opens, due 03/01/2023</t>
  </si>
  <si>
    <t>Amount varies</t>
  </si>
  <si>
    <t>https://uhsys.scholarships.ngwebsolutions.com/ScholarX_StudentPortal.aspx</t>
  </si>
  <si>
    <t>UH-OHA Hoʻonaʻauao Higher Education Scholarship Program</t>
  </si>
  <si>
    <t>A scholarship for native Hawaiian students at any of the University of Hawaiʻi’s 10 campuses. The scholarships are funded through a $1.1-million grant provided by the Office of Hawaiian Affairs (OHA) and administered by the UH Mānoa Native Hawaiian Science and Engineering Mentorship Program (NHSEMP).</t>
  </si>
  <si>
    <t>Must be of Native Hawaiian ancestry, enrolled at one of the 10 University of Hawaiʻi campuses for Fall 2023,
completed the Free Application for Federal Student Aid (FAFSA), maintain a minimum of 2.0 GPA undergraduates or 3.0 for graduate students, and must have one (1) Letter of Recommendation, minimum.</t>
  </si>
  <si>
    <t xml:space="preserve"> March 1. Annual</t>
  </si>
  <si>
    <t>$3,000- $5,000 per year</t>
  </si>
  <si>
    <t>https://www.oha.org/scholarships</t>
  </si>
  <si>
    <t>USFWS F23AS00032 - 2023 Coastal Program</t>
  </si>
  <si>
    <t>The U.S. Fish and Wildlife Service (Service) Coastal Program is a voluntary, community-based program that provides technical and financial assistance through cooperative agreements to coastal communities, conservation partners, and landowners to restore and protect fish and wildlife habitat on public and private lands. The Coastal Program staff coordinates with partners, stakeholders and other Service programs to identify geographic focus areas and develop habitat conservation goals and priorities within these focus areas. Geographic focus areas are where the Coastal Program directs resources to conserve habitat for Federal trust species. Projects are developed in collaboration with partners, and with substantial involvement from Service field staff. Coastal Program projects must support the missions of the U.S. Department of the Interior (DOI), U.S. Fish and Wildlife Service (Service), and the Coastal Program, and be based on biological principles and the best available science. The Coastal Program takes an adaptive approach to designing and implementing coastal habitat protection and restoration strategies that anticipate and ameriorate the impacts of climate change and other environmental stressors. Coastal Program habitat improvement projects strive to increase coastal resiliency by improving the ability of coastal ecosystems to adapt to environmental changes and supporting natural and nature-based infrastructure projects to protect and enhance coastal habitats. The Coastal Program also supports the vision of America the Beautiful, including:
 Pursuing a collaborative and inclusive approaches to conservation;
 Acheiving conservation of 30 percent of U.S. lands and waters over the next 30 years;
 Encouraging locally-led conservation efforts;
 Supporting the habitat conservation priorities of Tribes;
 Pursuing conservation and restoration approaches that create jobs and stimulate local economies;
 Encouraging the voluntary stewardship efforts of private landowners;
 Using the best available science as a guide; and
 Building on existing tools and strategies with an emphasis on flexibility and adaptive approaches.</t>
  </si>
  <si>
    <t>The Coastal Program staff reserves the right to reject projects that do not align with the regional strategic plans or headquarters priorities. We cannot support projects that generate compensatory mitigation credits under a Federal or state regulatory program or accept mitigation or in-lieu funds as non-Federal cost share for a project. The Coastal Program cannot acquire a fee-title interest in real property.
Foreign Entities or Projects:
State Sponsors of Terrorism: This program will not fund projects in countries determined by the U.S. Department of State to have repeatedly provided support for acts of international terrorism and therefore are subject to sanctions restricting receipt of U.S. foreign assistance and other financial transactions.
Office of Foreign Assets Control Sanctions: This program will not fund projects in countries subject to comprehensive sanction programs administered by the U.S. Department of Treasury, Office of Foreign Asset Control without proper licenses.
In-Country Licenses, Permits, or Approvals: Entities conducting activities outside the U.S. are responsible for coordinating with appropriate U.S. and foreign government authorities as necessary to obtain all required licenses, permits, or approvals before undertaking project activities. The Service does not assume responsibility for recipient compliance with the laws, regulations, policies, or procedures of the foreign country in which they are conducting work.
Excluded Parties:
The DOI conducts a review of the SAM.gov Exclusions database for all applicant entities and their key project personnel prior to award. The DOI cannot award funds to entities or their key project personnel identified in the SAM.gov Exclusions database as ineligible, prohibited/restricted or otherwise excluded from receiving Federal contracts, certain
Page 5 of 20
subcontracts, and certain Federal assistance and benefits, as their ineligibility condition applies to this Federal program.</t>
  </si>
  <si>
    <t>$1-$200,000</t>
  </si>
  <si>
    <t>Grant, Cooperative Agreement</t>
  </si>
  <si>
    <t>Visiting Scholar: Florida</t>
  </si>
  <si>
    <t>The Archbold award is to aid research by visiting scholars for the 2023 field season.</t>
  </si>
  <si>
    <t>Applicants should already be enrolled in a graduate program studying in any area of field biology. Awardees should have a sponsor on the scientific staff whom they contacted prior to submitting a proposal.</t>
  </si>
  <si>
    <t>11/14/2022 annually</t>
  </si>
  <si>
    <t>https://wfscjobs.tamu.edu/jobs/visiting-scholar-florida-2/</t>
  </si>
  <si>
    <t>W.D. Uehara Family Scholarship Fund</t>
  </si>
  <si>
    <t xml:space="preserve"> Students who are pursuing a degree in Education, Agriculture or Environmental Studies will be considered. </t>
  </si>
  <si>
    <t>Resident of the State of Hawai‘i
Demonstrate financial need
Be a full-time student
College Junior, Senior or Graduate student
Attend a four year college or university
Major in Education, Agriculture or Environmental Studies
Minimum GPA 2.7 or above</t>
  </si>
  <si>
    <t>Not stated</t>
  </si>
  <si>
    <t>Wilson Ornithological Society Research Grant</t>
  </si>
  <si>
    <t>Up to four awards are given annually for work in any area of ornithology. Two of these awards will be limited to research by Masters's students</t>
  </si>
  <si>
    <t>Masters students should be willing to be a WOS member</t>
  </si>
  <si>
    <t>February 1st, annually</t>
  </si>
  <si>
    <t>https://wilsonsociety.org/awards/research-grants/</t>
  </si>
  <si>
    <t>Zale Parry Scholarship</t>
  </si>
  <si>
    <t>The Zale Parry Scholarship is named for an internationally renowned woman, who pioneered skin and scuba ocean exploration. $6000 per recipient with a $500 stipend for travel to the scholarship awards ceremony.</t>
  </si>
  <si>
    <t>Must be scuba certified, must be enrolled in Masters or PhD program relating to marine biology or conservation, must be US or Canadian citizen</t>
  </si>
  <si>
    <t>August 31st, yearly</t>
  </si>
  <si>
    <t>https://www.auas-nogi.org/applications</t>
  </si>
  <si>
    <t>Zonta of Hilo: Barbra An Pleadwell Scholarship</t>
  </si>
  <si>
    <t>The Barbra An Pleadwell Scholarships are for female Hawai’i Island or O’ahu residents who are currently enrolled as full-time students in college/university or high school seniors. Preference is given to Women’s Studies and/or Communications majors who demonstrate financial need</t>
  </si>
  <si>
    <t>Female Hawai‘i Island or O‘ahu resident; Current enrollment as a full-time student in college/university or a high school senior; Preference given to Women’s Studies and/or Communications majors; Demonstrates financial need.</t>
  </si>
  <si>
    <t>https://www.zontahilo.org/wp-content/uploads/BAP-Scholarship-Application-2022-FILLABLE.pdf</t>
  </si>
  <si>
    <t>Zonta: Women in STEM Scholarship</t>
  </si>
  <si>
    <t>This is a national award targeting women in STEM.</t>
  </si>
  <si>
    <t xml:space="preserve">Women of any age, pursuing a program in science, technology, engineering or mathematics (STEM) at an accredited university/college/institute, who demonstrate outstanding potential in the field and are living or studying in a Zonta district/region, are eligible. 
Students must be enrolled in at least the second year of an undergraduate program through the final year of a master's program at the time the application is submitted to the local Zonta club. Applicants must be in school at the time the scholarship funds are disbursed and must not graduate before April 2024. </t>
  </si>
  <si>
    <t xml:space="preserve">Applications will be available Dec 2022. </t>
  </si>
  <si>
    <t>https://www.zonta.org//womenintech</t>
  </si>
</sst>
</file>

<file path=xl/styles.xml><?xml version="1.0" encoding="utf-8"?>
<styleSheet xmlns="http://schemas.openxmlformats.org/spreadsheetml/2006/main" xmlns:x14ac="http://schemas.microsoft.com/office/spreadsheetml/2009/9/ac" xmlns:mc="http://schemas.openxmlformats.org/markup-compatibility/2006">
  <numFmts count="15">
    <numFmt numFmtId="164" formatCode="mm/dd/yyyy"/>
    <numFmt numFmtId="165" formatCode="&quot;$&quot;#,##0"/>
    <numFmt numFmtId="166" formatCode="mm-dd-yyyy"/>
    <numFmt numFmtId="167" formatCode="mmmm d, yyyy"/>
    <numFmt numFmtId="168" formatCode="mmm. d, yyyy"/>
    <numFmt numFmtId="169" formatCode="mmm d, yyyy"/>
    <numFmt numFmtId="170" formatCode="mmm d yyyy"/>
    <numFmt numFmtId="171" formatCode="mmm d"/>
    <numFmt numFmtId="172" formatCode="m/d/yyyy"/>
    <numFmt numFmtId="173" formatCode="mmmm yyyy"/>
    <numFmt numFmtId="174" formatCode="mmmm, yyyy"/>
    <numFmt numFmtId="175" formatCode="m/d/yy"/>
    <numFmt numFmtId="176" formatCode="&quot;$&quot;#,##0.00"/>
    <numFmt numFmtId="177" formatCode="#,##0&quot;$&quot;"/>
    <numFmt numFmtId="178" formatCode="mmmm, d, yyyy"/>
  </numFmts>
  <fonts count="17">
    <font>
      <sz val="10.0"/>
      <color rgb="FF000000"/>
      <name val="Arial"/>
      <scheme val="minor"/>
    </font>
    <font>
      <sz val="10.0"/>
      <color rgb="FF000000"/>
      <name val="Arial"/>
    </font>
    <font>
      <sz val="10.0"/>
      <color theme="1"/>
      <name val="Arial"/>
    </font>
    <font>
      <u/>
      <sz val="10.0"/>
      <color rgb="FF1155CC"/>
      <name val="Arial"/>
    </font>
    <font>
      <sz val="10.0"/>
      <color rgb="FF3A3B3F"/>
      <name val="Arial"/>
    </font>
    <font>
      <u/>
      <sz val="10.0"/>
      <color rgb="FF1155CC"/>
      <name val="Arial"/>
    </font>
    <font>
      <u/>
      <sz val="10.0"/>
      <color rgb="FF0000FF"/>
      <name val="Arial"/>
    </font>
    <font>
      <sz val="10.0"/>
      <color rgb="FF333333"/>
      <name val="Arial"/>
    </font>
    <font>
      <u/>
      <sz val="10.0"/>
      <color rgb="FF000000"/>
      <name val="Arial"/>
    </font>
    <font>
      <sz val="10.0"/>
      <color rgb="FF363636"/>
      <name val="Arial"/>
    </font>
    <font>
      <u/>
      <sz val="10.0"/>
      <color rgb="FF0000FF"/>
      <name val="Arial"/>
    </font>
    <font>
      <sz val="10.0"/>
      <color rgb="FF002F63"/>
      <name val="Arial"/>
    </font>
    <font>
      <u/>
      <sz val="10.0"/>
      <color theme="1"/>
      <name val="Arial"/>
    </font>
    <font>
      <sz val="10.0"/>
      <color rgb="FF616161"/>
      <name val="Arial"/>
    </font>
    <font>
      <sz val="10.0"/>
      <color rgb="FF212121"/>
      <name val="Arial"/>
    </font>
    <font>
      <sz val="10.0"/>
      <color rgb="FF222222"/>
      <name val="Arial"/>
    </font>
    <font>
      <u/>
      <sz val="10.0"/>
      <color theme="1"/>
      <name val="Arial"/>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8">
    <xf borderId="0" fillId="0" fontId="0" numFmtId="0" xfId="0" applyAlignment="1" applyFont="1">
      <alignment readingOrder="0" shrinkToFit="0" vertical="bottom" wrapText="0"/>
    </xf>
    <xf borderId="1" fillId="0" fontId="1" numFmtId="0" xfId="0" applyAlignment="1" applyBorder="1" applyFont="1">
      <alignment horizontal="left" shrinkToFit="0" vertical="top" wrapText="1"/>
    </xf>
    <xf borderId="1" fillId="0" fontId="1" numFmtId="0" xfId="0" applyAlignment="1" applyBorder="1" applyFont="1">
      <alignment horizontal="left" readingOrder="0" shrinkToFit="0" vertical="top" wrapText="1"/>
    </xf>
    <xf borderId="1" fillId="0" fontId="2" numFmtId="0" xfId="0" applyAlignment="1" applyBorder="1" applyFont="1">
      <alignment horizontal="left" readingOrder="0" shrinkToFit="0" vertical="top" wrapText="1"/>
    </xf>
    <xf borderId="1" fillId="0" fontId="2" numFmtId="0" xfId="0" applyAlignment="1" applyBorder="1" applyFont="1">
      <alignment horizontal="left" shrinkToFit="0" vertical="top" wrapText="1"/>
    </xf>
    <xf borderId="1" fillId="0" fontId="2" numFmtId="164" xfId="0" applyAlignment="1" applyBorder="1" applyFont="1" applyNumberFormat="1">
      <alignment horizontal="left" shrinkToFit="0" vertical="top" wrapText="1"/>
    </xf>
    <xf borderId="1" fillId="0" fontId="2" numFmtId="165" xfId="0" applyAlignment="1" applyBorder="1" applyFont="1" applyNumberFormat="1">
      <alignment horizontal="left" shrinkToFit="0" vertical="top" wrapText="1"/>
    </xf>
    <xf borderId="1" fillId="0" fontId="3" numFmtId="0" xfId="0" applyAlignment="1" applyBorder="1" applyFont="1">
      <alignment horizontal="left" shrinkToFit="0" vertical="top" wrapText="1"/>
    </xf>
    <xf borderId="1" fillId="0" fontId="2" numFmtId="166" xfId="0" applyAlignment="1" applyBorder="1" applyFont="1" applyNumberFormat="1">
      <alignment horizontal="left" shrinkToFit="0" vertical="top" wrapText="1"/>
    </xf>
    <xf borderId="1" fillId="0" fontId="2" numFmtId="167" xfId="0" applyAlignment="1" applyBorder="1" applyFont="1" applyNumberFormat="1">
      <alignment horizontal="left" shrinkToFit="0" vertical="top" wrapText="1"/>
    </xf>
    <xf borderId="1" fillId="0" fontId="4" numFmtId="0" xfId="0" applyAlignment="1" applyBorder="1" applyFont="1">
      <alignment horizontal="left" shrinkToFit="0" vertical="top" wrapText="1"/>
    </xf>
    <xf borderId="1" fillId="0" fontId="2" numFmtId="0" xfId="0" applyAlignment="1" applyBorder="1" applyFont="1">
      <alignment readingOrder="0" shrinkToFit="0" vertical="top" wrapText="1"/>
    </xf>
    <xf borderId="1" fillId="0" fontId="2" numFmtId="0" xfId="0" applyAlignment="1" applyBorder="1" applyFont="1">
      <alignment shrinkToFit="0" vertical="top" wrapText="1"/>
    </xf>
    <xf borderId="1" fillId="0" fontId="2" numFmtId="165" xfId="0" applyAlignment="1" applyBorder="1" applyFont="1" applyNumberFormat="1">
      <alignment shrinkToFit="0" vertical="top" wrapText="1"/>
    </xf>
    <xf borderId="1" fillId="0" fontId="5" numFmtId="0" xfId="0" applyAlignment="1" applyBorder="1" applyFont="1">
      <alignment shrinkToFit="0" vertical="top" wrapText="1"/>
    </xf>
    <xf borderId="1" fillId="0" fontId="2" numFmtId="168" xfId="0" applyAlignment="1" applyBorder="1" applyFont="1" applyNumberFormat="1">
      <alignment horizontal="left" shrinkToFit="0" vertical="top" wrapText="1"/>
    </xf>
    <xf borderId="1" fillId="0" fontId="6" numFmtId="0" xfId="0" applyAlignment="1" applyBorder="1" applyFont="1">
      <alignment horizontal="left" shrinkToFit="0" vertical="top" wrapText="1"/>
    </xf>
    <xf borderId="1" fillId="0" fontId="2" numFmtId="169" xfId="0" applyAlignment="1" applyBorder="1" applyFont="1" applyNumberFormat="1">
      <alignment horizontal="right" shrinkToFit="0" vertical="top" wrapText="1"/>
    </xf>
    <xf borderId="1" fillId="0" fontId="2" numFmtId="165" xfId="0" applyAlignment="1" applyBorder="1" applyFont="1" applyNumberFormat="1">
      <alignment horizontal="right" shrinkToFit="0" vertical="top" wrapText="1"/>
    </xf>
    <xf borderId="1" fillId="0" fontId="7" numFmtId="0" xfId="0" applyAlignment="1" applyBorder="1" applyFont="1">
      <alignment horizontal="left" shrinkToFit="0" vertical="top" wrapText="1"/>
    </xf>
    <xf borderId="1" fillId="0" fontId="2" numFmtId="165" xfId="0" applyAlignment="1" applyBorder="1" applyFont="1" applyNumberFormat="1">
      <alignment horizontal="left" readingOrder="0" shrinkToFit="0" vertical="top" wrapText="1"/>
    </xf>
    <xf borderId="1" fillId="0" fontId="8" numFmtId="0" xfId="0" applyAlignment="1" applyBorder="1" applyFont="1">
      <alignment horizontal="left" readingOrder="0" shrinkToFit="0" vertical="top" wrapText="1"/>
    </xf>
    <xf borderId="1" fillId="0" fontId="1" numFmtId="165" xfId="0" applyAlignment="1" applyBorder="1" applyFont="1" applyNumberFormat="1">
      <alignment horizontal="left" readingOrder="0" shrinkToFit="0" vertical="top" wrapText="1"/>
    </xf>
    <xf borderId="1" fillId="0" fontId="2" numFmtId="170" xfId="0" applyAlignment="1" applyBorder="1" applyFont="1" applyNumberFormat="1">
      <alignment horizontal="left" shrinkToFit="0" vertical="top" wrapText="1"/>
    </xf>
    <xf borderId="1" fillId="0" fontId="9" numFmtId="0" xfId="0" applyAlignment="1" applyBorder="1" applyFont="1">
      <alignment horizontal="left" shrinkToFit="0" vertical="top" wrapText="1"/>
    </xf>
    <xf borderId="1" fillId="0" fontId="2" numFmtId="171" xfId="0" applyAlignment="1" applyBorder="1" applyFont="1" applyNumberFormat="1">
      <alignment horizontal="right" shrinkToFit="0" vertical="top" wrapText="1"/>
    </xf>
    <xf borderId="1" fillId="0" fontId="1" numFmtId="172" xfId="0" applyAlignment="1" applyBorder="1" applyFont="1" applyNumberFormat="1">
      <alignment horizontal="left" readingOrder="0" shrinkToFit="0" vertical="top" wrapText="1"/>
    </xf>
    <xf borderId="1" fillId="0" fontId="2" numFmtId="173" xfId="0" applyAlignment="1" applyBorder="1" applyFont="1" applyNumberFormat="1">
      <alignment horizontal="left" shrinkToFit="0" vertical="top" wrapText="1"/>
    </xf>
    <xf borderId="1" fillId="0" fontId="10" numFmtId="0" xfId="0" applyAlignment="1" applyBorder="1" applyFont="1">
      <alignment horizontal="left" readingOrder="0" shrinkToFit="0" vertical="top" wrapText="1"/>
    </xf>
    <xf borderId="1" fillId="0" fontId="11" numFmtId="0" xfId="0" applyAlignment="1" applyBorder="1" applyFont="1">
      <alignment horizontal="left" shrinkToFit="0" vertical="top" wrapText="1"/>
    </xf>
    <xf borderId="1" fillId="0" fontId="2" numFmtId="3" xfId="0" applyAlignment="1" applyBorder="1" applyFont="1" applyNumberFormat="1">
      <alignment horizontal="left" shrinkToFit="0" vertical="top" wrapText="1"/>
    </xf>
    <xf borderId="1" fillId="0" fontId="2" numFmtId="174" xfId="0" applyAlignment="1" applyBorder="1" applyFont="1" applyNumberFormat="1">
      <alignment horizontal="right" shrinkToFit="0" vertical="top" wrapText="1"/>
    </xf>
    <xf borderId="1" fillId="0" fontId="2" numFmtId="175" xfId="0" applyAlignment="1" applyBorder="1" applyFont="1" applyNumberFormat="1">
      <alignment horizontal="left" shrinkToFit="0" vertical="top" wrapText="1"/>
    </xf>
    <xf borderId="1" fillId="0" fontId="2" numFmtId="165" xfId="0" applyAlignment="1" applyBorder="1" applyFont="1" applyNumberFormat="1">
      <alignment horizontal="left" readingOrder="0" shrinkToFit="0" vertical="top" wrapText="1"/>
    </xf>
    <xf borderId="1" fillId="0" fontId="12" numFmtId="0" xfId="0" applyAlignment="1" applyBorder="1" applyFont="1">
      <alignment horizontal="left" readingOrder="0" shrinkToFit="0" vertical="top" wrapText="1"/>
    </xf>
    <xf borderId="1" fillId="0" fontId="2" numFmtId="176" xfId="0" applyAlignment="1" applyBorder="1" applyFont="1" applyNumberFormat="1">
      <alignment horizontal="left" shrinkToFit="0" vertical="top" wrapText="1"/>
    </xf>
    <xf borderId="1" fillId="0" fontId="2" numFmtId="169" xfId="0" applyAlignment="1" applyBorder="1" applyFont="1" applyNumberFormat="1">
      <alignment horizontal="left" shrinkToFit="0" vertical="top" wrapText="1"/>
    </xf>
    <xf borderId="1" fillId="0" fontId="2" numFmtId="0" xfId="0" applyAlignment="1" applyBorder="1" applyFont="1">
      <alignment horizontal="left" readingOrder="0" shrinkToFit="0" vertical="top" wrapText="1"/>
    </xf>
    <xf borderId="1" fillId="0" fontId="9" numFmtId="0" xfId="0" applyAlignment="1" applyBorder="1" applyFont="1">
      <alignment shrinkToFit="0" vertical="bottom" wrapText="1"/>
    </xf>
    <xf borderId="1" fillId="0" fontId="2" numFmtId="0" xfId="0" applyAlignment="1" applyBorder="1" applyFont="1">
      <alignment horizontal="left" shrinkToFit="0" vertical="top" wrapText="1"/>
    </xf>
    <xf borderId="1" fillId="0" fontId="11" numFmtId="0" xfId="0" applyAlignment="1" applyBorder="1" applyFont="1">
      <alignment horizontal="left" readingOrder="0" shrinkToFit="0" vertical="top" wrapText="1"/>
    </xf>
    <xf borderId="1" fillId="0" fontId="13" numFmtId="0" xfId="0" applyAlignment="1" applyBorder="1" applyFont="1">
      <alignment horizontal="left" shrinkToFit="0" vertical="top" wrapText="1"/>
    </xf>
    <xf borderId="1" fillId="0" fontId="2" numFmtId="167" xfId="0" applyAlignment="1" applyBorder="1" applyFont="1" applyNumberFormat="1">
      <alignment horizontal="left" readingOrder="0" shrinkToFit="0" vertical="top" wrapText="1"/>
    </xf>
    <xf borderId="1" fillId="0" fontId="2" numFmtId="177" xfId="0" applyAlignment="1" applyBorder="1" applyFont="1" applyNumberFormat="1">
      <alignment horizontal="left" shrinkToFit="0" vertical="top" wrapText="1"/>
    </xf>
    <xf borderId="1" fillId="0" fontId="14" numFmtId="0" xfId="0" applyAlignment="1" applyBorder="1" applyFont="1">
      <alignment horizontal="left" shrinkToFit="0" vertical="top" wrapText="1"/>
    </xf>
    <xf borderId="1" fillId="0" fontId="2" numFmtId="178" xfId="0" applyAlignment="1" applyBorder="1" applyFont="1" applyNumberFormat="1">
      <alignment horizontal="left" shrinkToFit="0" vertical="top" wrapText="1"/>
    </xf>
    <xf borderId="1" fillId="0" fontId="15" numFmtId="0" xfId="0" applyAlignment="1" applyBorder="1" applyFont="1">
      <alignment horizontal="left" shrinkToFit="0" vertical="top" wrapText="1"/>
    </xf>
    <xf borderId="1" fillId="0" fontId="16" numFmtId="0" xfId="0" applyAlignment="1" applyBorder="1" applyFont="1">
      <alignment horizontal="left" readingOrder="0" shrinkToFit="0" vertical="top" wrapText="1"/>
    </xf>
  </cellXfs>
  <cellStyles count="1">
    <cellStyle xfId="0" name="Normal" builtinId="0"/>
  </cellStyles>
  <dxfs count="4">
    <dxf>
      <font/>
      <fill>
        <patternFill patternType="none"/>
      </fill>
      <border/>
    </dxf>
    <dxf>
      <font/>
      <fill>
        <patternFill patternType="solid">
          <fgColor rgb="FFBDBDBD"/>
          <bgColor rgb="FFBDBDBD"/>
        </patternFill>
      </fill>
      <border/>
    </dxf>
    <dxf>
      <font/>
      <fill>
        <patternFill patternType="solid">
          <fgColor rgb="FFFFFFFF"/>
          <bgColor rgb="FFFFFFFF"/>
        </patternFill>
      </fill>
      <border/>
    </dxf>
    <dxf>
      <font/>
      <fill>
        <patternFill patternType="solid">
          <fgColor rgb="FFF3F3F3"/>
          <bgColor rgb="FFF3F3F3"/>
        </patternFill>
      </fill>
      <border/>
    </dxf>
  </dxfs>
  <tableStyles count="1">
    <tableStyle count="3" pivot="0" name="Sheet1-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1:H142" displayName="Table_1" id="1">
  <tableColumns count="8">
    <tableColumn name="Column1" id="1"/>
    <tableColumn name="Column2" id="2"/>
    <tableColumn name="Column3" id="3"/>
    <tableColumn name="Column4" id="4"/>
    <tableColumn name="Column5" id="5"/>
    <tableColumn name="Column6" id="6"/>
    <tableColumn name="Column7" id="7"/>
    <tableColumn name="Column8" id="8"/>
  </tableColumns>
  <tableStyleInfo name="Sheet1-style"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faithmemorialscholarship.org/index.html" TargetMode="External"/><Relationship Id="rId42" Type="http://schemas.openxmlformats.org/officeDocument/2006/relationships/hyperlink" Target="https://www.gcamerica.org/scholarships/details/s/frances-m-peacock-scholarship-for-native-bird-habitat" TargetMode="External"/><Relationship Id="rId41" Type="http://schemas.openxmlformats.org/officeDocument/2006/relationships/hyperlink" Target="https://www.walkingmountains.org/join-our-team/job-opening-foley-graduate-fellowship-in-natural-science-education-2023-2025/" TargetMode="External"/><Relationship Id="rId44" Type="http://schemas.openxmlformats.org/officeDocument/2006/relationships/hyperlink" Target="https://webportalapp.com/sp/login/aicf_scholarships" TargetMode="External"/><Relationship Id="rId43" Type="http://schemas.openxmlformats.org/officeDocument/2006/relationships/hyperlink" Target="https://us.fulbrightonline.org/" TargetMode="External"/><Relationship Id="rId46" Type="http://schemas.openxmlformats.org/officeDocument/2006/relationships/hyperlink" Target="https://www.gwis.org/page/fellowship_apcheck" TargetMode="External"/><Relationship Id="rId45" Type="http://schemas.openxmlformats.org/officeDocument/2006/relationships/hyperlink" Target="https://stemfellowships.org/" TargetMode="External"/><Relationship Id="rId107" Type="http://schemas.openxmlformats.org/officeDocument/2006/relationships/hyperlink" Target="https://western.sare.org/grants/research-to-grassroots/" TargetMode="External"/><Relationship Id="rId106" Type="http://schemas.openxmlformats.org/officeDocument/2006/relationships/hyperlink" Target="https://www.conservation-careers.com/top-conservation-scholarships/" TargetMode="External"/><Relationship Id="rId105" Type="http://schemas.openxmlformats.org/officeDocument/2006/relationships/hyperlink" Target="https://www.quadfellowship.org/" TargetMode="External"/><Relationship Id="rId104" Type="http://schemas.openxmlformats.org/officeDocument/2006/relationships/hyperlink" Target="https://fj.usembassy.gov/education-culture/grants/" TargetMode="External"/><Relationship Id="rId109" Type="http://schemas.openxmlformats.org/officeDocument/2006/relationships/hyperlink" Target="https://www.hawaiicommunityfoundation.org/grants-and-scholarships-for-community-causes-and-students" TargetMode="External"/><Relationship Id="rId108" Type="http://schemas.openxmlformats.org/officeDocument/2006/relationships/hyperlink" Target="https://wildlife.org/ronald-f-labisky-graduate-fellowship-in-wildlife-policy-applications/" TargetMode="External"/><Relationship Id="rId48" Type="http://schemas.openxmlformats.org/officeDocument/2006/relationships/hyperlink" Target="https://bold.org/scholarships/growing-with-gabby-scholarship/" TargetMode="External"/><Relationship Id="rId47" Type="http://schemas.openxmlformats.org/officeDocument/2006/relationships/hyperlink" Target="https://western.sare.org/grants/professional-producer/" TargetMode="External"/><Relationship Id="rId49" Type="http://schemas.openxmlformats.org/officeDocument/2006/relationships/hyperlink" Target="https://www.hauolimauloa.org/images/UHH_TCBES_-Fall-2022.pdf" TargetMode="External"/><Relationship Id="rId103" Type="http://schemas.openxmlformats.org/officeDocument/2006/relationships/hyperlink" Target="https://pacscenter.stanford.edu/research/digital-civil-society-lab/dcsl-non-resident-fellowships/" TargetMode="External"/><Relationship Id="rId102" Type="http://schemas.openxmlformats.org/officeDocument/2006/relationships/hyperlink" Target="https://pixelplex.io/scholarship/" TargetMode="External"/><Relationship Id="rId101" Type="http://schemas.openxmlformats.org/officeDocument/2006/relationships/hyperlink" Target="https://www.pdsoros.org" TargetMode="External"/><Relationship Id="rId100" Type="http://schemas.openxmlformats.org/officeDocument/2006/relationships/hyperlink" Target="https://beta.nsf.gov/funding/opportunities/partnership-advance-conservation-science-and-practice-pacsp" TargetMode="External"/><Relationship Id="rId31" Type="http://schemas.openxmlformats.org/officeDocument/2006/relationships/hyperlink" Target="https://www.nic.edu/websites/default.aspx?dpt=6&amp;pageId=3482" TargetMode="External"/><Relationship Id="rId30" Type="http://schemas.openxmlformats.org/officeDocument/2006/relationships/hyperlink" Target="https://brownandcaldwell.com/careers/women-in-leadership-scholarship/" TargetMode="External"/><Relationship Id="rId33" Type="http://schemas.openxmlformats.org/officeDocument/2006/relationships/hyperlink" Target="https://awionline.org/content/christine-stevens-wildlife-awards" TargetMode="External"/><Relationship Id="rId32" Type="http://schemas.openxmlformats.org/officeDocument/2006/relationships/hyperlink" Target="https://www.grants.gov/web/grants/search-grants.html" TargetMode="External"/><Relationship Id="rId35" Type="http://schemas.openxmlformats.org/officeDocument/2006/relationships/hyperlink" Target="https://cobellscholar.org" TargetMode="External"/><Relationship Id="rId34" Type="http://schemas.openxmlformats.org/officeDocument/2006/relationships/hyperlink" Target="https://www.club300.se/club300/bird-protection/" TargetMode="External"/><Relationship Id="rId37" Type="http://schemas.openxmlformats.org/officeDocument/2006/relationships/hyperlink" Target="https://www.krellinst.org/csgf/about-doe-csgf" TargetMode="External"/><Relationship Id="rId36" Type="http://schemas.openxmlformats.org/officeDocument/2006/relationships/hyperlink" Target="https://www.cepf.net/grants" TargetMode="External"/><Relationship Id="rId39" Type="http://schemas.openxmlformats.org/officeDocument/2006/relationships/hyperlink" Target="https://www.conservation-careers.com/top-conservation-scholarships/" TargetMode="External"/><Relationship Id="rId38" Type="http://schemas.openxmlformats.org/officeDocument/2006/relationships/hyperlink" Target="https://www.hawaiicommunityfoundation.org/grants-and-scholarships-for-community-causes-and-students" TargetMode="External"/><Relationship Id="rId20" Type="http://schemas.openxmlformats.org/officeDocument/2006/relationships/hyperlink" Target="https://www.castellilaw.com/anthony-castelli-attorneys-veterans-college-scholarship.html" TargetMode="External"/><Relationship Id="rId22" Type="http://schemas.openxmlformats.org/officeDocument/2006/relationships/hyperlink" Target="https://www.awwa.org/Membership-Volunteering/Students-Young-Professionals/AWWA-Scholarships" TargetMode="External"/><Relationship Id="rId21" Type="http://schemas.openxmlformats.org/officeDocument/2006/relationships/hyperlink" Target="https://tropicalbiology.org/grants-awards/atbc-seed-research-grant/" TargetMode="External"/><Relationship Id="rId24" Type="http://schemas.openxmlformats.org/officeDocument/2006/relationships/hyperlink" Target="https://www.bigislandfcu.com/scholarship-program" TargetMode="External"/><Relationship Id="rId23" Type="http://schemas.openxmlformats.org/officeDocument/2006/relationships/hyperlink" Target="https://thebhwgroup.com/scholarship" TargetMode="External"/><Relationship Id="rId129" Type="http://schemas.openxmlformats.org/officeDocument/2006/relationships/hyperlink" Target="https://www.usajobs.gov/job/676956000" TargetMode="External"/><Relationship Id="rId128" Type="http://schemas.openxmlformats.org/officeDocument/2006/relationships/hyperlink" Target="https://www.scholarships.com/financial-aid/college-scholarships/scholarship-directory/academic-major/marine-science/the-next-swell-scholarship" TargetMode="External"/><Relationship Id="rId127" Type="http://schemas.openxmlformats.org/officeDocument/2006/relationships/hyperlink" Target="https://www.amphilsoc.org/grants/lewis-and-clark-fund-exploration-and-field-research-astrobiology" TargetMode="External"/><Relationship Id="rId126" Type="http://schemas.openxmlformats.org/officeDocument/2006/relationships/hyperlink" Target="https://www.gcamerica.org/scholarships/details/s/gca-fellowship-in-ecological-restoration" TargetMode="External"/><Relationship Id="rId26" Type="http://schemas.openxmlformats.org/officeDocument/2006/relationships/hyperlink" Target="https://www.grants.gov/web/grants/search-grants.html" TargetMode="External"/><Relationship Id="rId121" Type="http://schemas.openxmlformats.org/officeDocument/2006/relationships/hyperlink" Target="https://www.clarencetcchingfoundation.org/grant-seekers/" TargetMode="External"/><Relationship Id="rId25" Type="http://schemas.openxmlformats.org/officeDocument/2006/relationships/hyperlink" Target="https://www.bladesofgreen.com/about-us/blades-green-scholarship-fund/" TargetMode="External"/><Relationship Id="rId120" Type="http://schemas.openxmlformats.org/officeDocument/2006/relationships/hyperlink" Target="https://tcbes.uhh.hawaii.edu/documents/website/TerrestrialWildlifeConservationScholarshipF21.pdf" TargetMode="External"/><Relationship Id="rId28" Type="http://schemas.openxmlformats.org/officeDocument/2006/relationships/hyperlink" Target="https://brownandcaldwell.com/careers/eckenfelder-scholarship/" TargetMode="External"/><Relationship Id="rId27" Type="http://schemas.openxmlformats.org/officeDocument/2006/relationships/hyperlink" Target="https://www.boydlyonseaturtlefund.org/" TargetMode="External"/><Relationship Id="rId125" Type="http://schemas.openxmlformats.org/officeDocument/2006/relationships/hyperlink" Target="https://www.gcamerica.org/scholarships/details/s/gca-award-in-desert-studies" TargetMode="External"/><Relationship Id="rId29" Type="http://schemas.openxmlformats.org/officeDocument/2006/relationships/hyperlink" Target="https://brownandcaldwell.com/careers/minority-scholarship/" TargetMode="External"/><Relationship Id="rId124" Type="http://schemas.openxmlformats.org/officeDocument/2006/relationships/hyperlink" Target="https://www.gcamerica.org/scholarships/details/s/gca-award-in-coastal-wetlands-studies" TargetMode="External"/><Relationship Id="rId123" Type="http://schemas.openxmlformats.org/officeDocument/2006/relationships/hyperlink" Target="https://us.fulbrightonline.org/applicants/getting-started" TargetMode="External"/><Relationship Id="rId122" Type="http://schemas.openxmlformats.org/officeDocument/2006/relationships/hyperlink" Target="https://www.explorers.org/grants/the-exploration-fund-grant/" TargetMode="External"/><Relationship Id="rId95" Type="http://schemas.openxmlformats.org/officeDocument/2006/relationships/hyperlink" Target="https://www.orchidsmadeeasy.com/wdp/wp-content/uploads/Orchids-Made-Easy-Scholarship.pdf" TargetMode="External"/><Relationship Id="rId94" Type="http://schemas.openxmlformats.org/officeDocument/2006/relationships/hyperlink" Target="https://www.grants.gov/web/grants/search-grants.html" TargetMode="External"/><Relationship Id="rId97" Type="http://schemas.openxmlformats.org/officeDocument/2006/relationships/hyperlink" Target="https://noglstp.org/programs-projects/scholarships/" TargetMode="External"/><Relationship Id="rId96" Type="http://schemas.openxmlformats.org/officeDocument/2006/relationships/hyperlink" Target="https://tropicalstudies.org/portfolio/graduate-research-fellowships/" TargetMode="External"/><Relationship Id="rId11" Type="http://schemas.openxmlformats.org/officeDocument/2006/relationships/hyperlink" Target="https://hcf.scholarships.ngwebsolutions.com/Scholarships/Search" TargetMode="External"/><Relationship Id="rId99" Type="http://schemas.openxmlformats.org/officeDocument/2006/relationships/hyperlink" Target="http://www.padifoundation.org/index.html" TargetMode="External"/><Relationship Id="rId10" Type="http://schemas.openxmlformats.org/officeDocument/2006/relationships/hyperlink" Target="https://abcwildlife.com/about-us/women-in-stem-scholarship/" TargetMode="External"/><Relationship Id="rId98" Type="http://schemas.openxmlformats.org/officeDocument/2006/relationships/hyperlink" Target="https://pacificseabirdgroup.org/student-research-grant/" TargetMode="External"/><Relationship Id="rId13" Type="http://schemas.openxmlformats.org/officeDocument/2006/relationships/hyperlink" Target="https://www.agu.org/Learn-and-Develop/Learn/Student-Competitions/Data-Visualization-and-Storytelling-Competition" TargetMode="External"/><Relationship Id="rId12" Type="http://schemas.openxmlformats.org/officeDocument/2006/relationships/hyperlink" Target="https://www.afceahawaii.org/education-programs" TargetMode="External"/><Relationship Id="rId91" Type="http://schemas.openxmlformats.org/officeDocument/2006/relationships/hyperlink" Target="https://beta.nsf.gov/funding/opportunities/nsf-graduate-research-fellowship-program-grfp" TargetMode="External"/><Relationship Id="rId90" Type="http://schemas.openxmlformats.org/officeDocument/2006/relationships/hyperlink" Target="https://www.grants.gov/web/grants/view-opportunity.html?oppId=343011" TargetMode="External"/><Relationship Id="rId93" Type="http://schemas.openxmlformats.org/officeDocument/2006/relationships/hyperlink" Target="https://beta.nsf.gov/funding/opportunities/nsf-scholarships-science-technology-engineering-and-mathematics-program-s" TargetMode="External"/><Relationship Id="rId92" Type="http://schemas.openxmlformats.org/officeDocument/2006/relationships/hyperlink" Target="https://www.noaa.gov/education/nsf-non-academic-research-internships-for-graduate-students-at-noaa" TargetMode="External"/><Relationship Id="rId118" Type="http://schemas.openxmlformats.org/officeDocument/2006/relationships/hyperlink" Target="https://www.sitkagear.com/grants?gclsrc=aw.ds&amp;gclid=Cj0KCQiAys2MBhDOARIsAFf1D1cojuHw5WMCHlXkJ5DsFi_wfyuOzvyrg34gz90gWMrn147T_6PIsRkaAokfEALw_wcB" TargetMode="External"/><Relationship Id="rId117" Type="http://schemas.openxmlformats.org/officeDocument/2006/relationships/hyperlink" Target="https://hcf.scholarships.ngwebsolutions.com/Scholarships/Search" TargetMode="External"/><Relationship Id="rId116" Type="http://schemas.openxmlformats.org/officeDocument/2006/relationships/hyperlink" Target="https://stri.si.edu/academic-programs/fellowships" TargetMode="External"/><Relationship Id="rId115" Type="http://schemas.openxmlformats.org/officeDocument/2006/relationships/hyperlink" Target="https://bold.org/scholarships/science-appreciation-scholarship/" TargetMode="External"/><Relationship Id="rId119" Type="http://schemas.openxmlformats.org/officeDocument/2006/relationships/hyperlink" Target="https://www.seaturtlestatus.org/apply-for-a-grant" TargetMode="External"/><Relationship Id="rId15" Type="http://schemas.openxmlformats.org/officeDocument/2006/relationships/hyperlink" Target="https://www.acs.org/content/acs/en/funding/awards/kenneth-hancock-memorial-award.html" TargetMode="External"/><Relationship Id="rId110" Type="http://schemas.openxmlformats.org/officeDocument/2006/relationships/hyperlink" Target="https://apply.ruffordsmallgrants.org/help/criteria" TargetMode="External"/><Relationship Id="rId14" Type="http://schemas.openxmlformats.org/officeDocument/2006/relationships/hyperlink" Target="http://www.aokhcc.org/academic-scholarship-application/" TargetMode="External"/><Relationship Id="rId17" Type="http://schemas.openxmlformats.org/officeDocument/2006/relationships/hyperlink" Target="http://www.nativepartnership.org/site/PageServer?pagename=aief_services_scholarships_graduate" TargetMode="External"/><Relationship Id="rId16" Type="http://schemas.openxmlformats.org/officeDocument/2006/relationships/hyperlink" Target="https://www.ametsoc.org/index.cfm/ams/information-for/students/ams-scholarships-and-fellowships/women-in-science-scholarship/" TargetMode="External"/><Relationship Id="rId19" Type="http://schemas.openxmlformats.org/officeDocument/2006/relationships/hyperlink" Target="https://www.mammalogy.org/committees/latin-american-fellowship" TargetMode="External"/><Relationship Id="rId114" Type="http://schemas.openxmlformats.org/officeDocument/2006/relationships/hyperlink" Target="https://savethefrogs.com/scholarships/" TargetMode="External"/><Relationship Id="rId18" Type="http://schemas.openxmlformats.org/officeDocument/2006/relationships/hyperlink" Target="https://www.ametsoc.org/index.cfm/ams/information-for/students/ams-scholarships-and-fellowships/ams-graduate-fellowships/" TargetMode="External"/><Relationship Id="rId113" Type="http://schemas.openxmlformats.org/officeDocument/2006/relationships/hyperlink" Target="https://wnfga.org/scholarships/fellowships/" TargetMode="External"/><Relationship Id="rId112" Type="http://schemas.openxmlformats.org/officeDocument/2006/relationships/hyperlink" Target="https://www.salliemae.com/landing/bridging-the-dream-for-graduates/" TargetMode="External"/><Relationship Id="rId111" Type="http://schemas.openxmlformats.org/officeDocument/2006/relationships/hyperlink" Target="https://bold.org/scholarships/ruthie-brown-scholarship/?adgroupid=&amp;utm_campaign=16981992649&amp;utm_source=google&amp;utm_medium=cpc&amp;utm_content=&amp;utm_term=&amp;hsa_acc=2705994872&amp;hsa_cam=16981992649&amp;hsa_grp=&amp;hsa_ad=&amp;hsa_src=x&amp;hsa_tgt=&amp;hsa_kw=&amp;hsa_mt=&amp;hsa_net=adwords&amp;hsa_ver=3&amp;gclid=Cj0KCQjw7KqZBhCBARIsAI-fTKKnm96GpktDVGTLlGC8nwRnKvunlfJageZIVVXCcaD7juKxqSqRezUaAkXYEALw_wcB" TargetMode="External"/><Relationship Id="rId84" Type="http://schemas.openxmlformats.org/officeDocument/2006/relationships/hyperlink" Target="https://fosterscholars.noaa.gov/aboutscholarship.html" TargetMode="External"/><Relationship Id="rId83" Type="http://schemas.openxmlformats.org/officeDocument/2006/relationships/hyperlink" Target="https://coast.noaa.gov/fellowship/coastalmanagement.html" TargetMode="External"/><Relationship Id="rId86" Type="http://schemas.openxmlformats.org/officeDocument/2006/relationships/hyperlink" Target="https://hcas.nova.edu/fellows/index.html" TargetMode="External"/><Relationship Id="rId85" Type="http://schemas.openxmlformats.org/officeDocument/2006/relationships/hyperlink" Target="https://coast.noaa.gov/nerrs/research/davidson-fellowship.html" TargetMode="External"/><Relationship Id="rId88" Type="http://schemas.openxmlformats.org/officeDocument/2006/relationships/hyperlink" Target="https://vlab.noaa.gov/web/lapenta-internship-program/home" TargetMode="External"/><Relationship Id="rId87" Type="http://schemas.openxmlformats.org/officeDocument/2006/relationships/hyperlink" Target="https://www.grants.gov/web/grants/search-grants.html" TargetMode="External"/><Relationship Id="rId89" Type="http://schemas.openxmlformats.org/officeDocument/2006/relationships/hyperlink" Target="https://www.scholarships.com/financial-aid/college-scholarships/scholarship-directory/academic-major/ecology-and-evolutionary-biology/novus-biologicals-scholarship-program" TargetMode="External"/><Relationship Id="rId80" Type="http://schemas.openxmlformats.org/officeDocument/2006/relationships/hyperlink" Target="https://www.gardenclub.org/college-scholarships" TargetMode="External"/><Relationship Id="rId82" Type="http://schemas.openxmlformats.org/officeDocument/2006/relationships/hyperlink" Target="https://www.fisheries.noaa.gov/grant/coastal-habitat-restoration-and-resilience-grants-underserved-communities" TargetMode="External"/><Relationship Id="rId81" Type="http://schemas.openxmlformats.org/officeDocument/2006/relationships/hyperlink" Target="https://www.explorers.org/grants/fjallraven-field-grant/" TargetMode="External"/><Relationship Id="rId1" Type="http://schemas.openxmlformats.org/officeDocument/2006/relationships/hyperlink" Target="https://www.aises.org/students/scholarships" TargetMode="External"/><Relationship Id="rId2" Type="http://schemas.openxmlformats.org/officeDocument/2006/relationships/hyperlink" Target="http://www.aaas.org/" TargetMode="External"/><Relationship Id="rId3" Type="http://schemas.openxmlformats.org/officeDocument/2006/relationships/hyperlink" Target="https://www.owuscholarship.org/sites/default/files/internships/documents/description-aaus2-2018-final.pdf" TargetMode="External"/><Relationship Id="rId4" Type="http://schemas.openxmlformats.org/officeDocument/2006/relationships/hyperlink" Target="https://www.aauw.org/resources/programs/fellowships-grants/current-opportunities/international/" TargetMode="External"/><Relationship Id="rId9" Type="http://schemas.openxmlformats.org/officeDocument/2006/relationships/hyperlink" Target="https://www.aauwhonolulu.org/career-and-leadership-development-grant" TargetMode="External"/><Relationship Id="rId143" Type="http://schemas.openxmlformats.org/officeDocument/2006/relationships/drawing" Target="../drawings/drawing1.xml"/><Relationship Id="rId142" Type="http://schemas.openxmlformats.org/officeDocument/2006/relationships/hyperlink" Target="https://www.zonta.org//womenintech" TargetMode="External"/><Relationship Id="rId141" Type="http://schemas.openxmlformats.org/officeDocument/2006/relationships/hyperlink" Target="https://www.zontahilo.org/wp-content/uploads/BAP-Scholarship-Application-2022-FILLABLE.pdf" TargetMode="External"/><Relationship Id="rId140" Type="http://schemas.openxmlformats.org/officeDocument/2006/relationships/hyperlink" Target="https://www.auas-nogi.org/applications" TargetMode="External"/><Relationship Id="rId5" Type="http://schemas.openxmlformats.org/officeDocument/2006/relationships/hyperlink" Target="https://www.aauw.org/resources/programs/fellowships-grants/current-opportunities/american/" TargetMode="External"/><Relationship Id="rId6" Type="http://schemas.openxmlformats.org/officeDocument/2006/relationships/hyperlink" Target="https://www.aauw.org/resources/programs/fellowships-grants/current-opportunities/career-development/" TargetMode="External"/><Relationship Id="rId7" Type="http://schemas.openxmlformats.org/officeDocument/2006/relationships/hyperlink" Target="https://www.aauwhonolulu.org/undergraduate-and-graduate-scholarships" TargetMode="External"/><Relationship Id="rId145" Type="http://schemas.openxmlformats.org/officeDocument/2006/relationships/table" Target="../tables/table1.xml"/><Relationship Id="rId8" Type="http://schemas.openxmlformats.org/officeDocument/2006/relationships/hyperlink" Target="https://hilo-hi.aauw.net/files/2021/10/UHH_2022_102821-1.pdf" TargetMode="External"/><Relationship Id="rId73" Type="http://schemas.openxmlformats.org/officeDocument/2006/relationships/hyperlink" Target="https://www.gemfellowship.org/" TargetMode="External"/><Relationship Id="rId72" Type="http://schemas.openxmlformats.org/officeDocument/2006/relationships/hyperlink" Target="https://gardenclub.org/college-scholarships" TargetMode="External"/><Relationship Id="rId75" Type="http://schemas.openxmlformats.org/officeDocument/2006/relationships/hyperlink" Target="https://www.nationalgeographic.org/society/grants-and-investments/" TargetMode="External"/><Relationship Id="rId74" Type="http://schemas.openxmlformats.org/officeDocument/2006/relationships/hyperlink" Target="https://www.nationalgeographic.org/society/grants-and-investments/" TargetMode="External"/><Relationship Id="rId77" Type="http://schemas.openxmlformats.org/officeDocument/2006/relationships/hyperlink" Target="https://www.nmfwa.org/nmfwa-scholarship.html" TargetMode="External"/><Relationship Id="rId76" Type="http://schemas.openxmlformats.org/officeDocument/2006/relationships/hyperlink" Target="https://www.nationalgeographic.org/society/grants-and-investments/" TargetMode="External"/><Relationship Id="rId79" Type="http://schemas.openxmlformats.org/officeDocument/2006/relationships/hyperlink" Target="https://www.nfwf.org/programs/coral-reefs" TargetMode="External"/><Relationship Id="rId78" Type="http://schemas.openxmlformats.org/officeDocument/2006/relationships/hyperlink" Target="https://www.grants.gov/web/grants/search-grants.html?keywords=conservation" TargetMode="External"/><Relationship Id="rId71" Type="http://schemas.openxmlformats.org/officeDocument/2006/relationships/hyperlink" Target="https://coralreef.noaa.gov/education/fellowship.html" TargetMode="External"/><Relationship Id="rId70" Type="http://schemas.openxmlformats.org/officeDocument/2006/relationships/hyperlink" Target="https://www.ksbe.edu/apply/financial_aid/college_scholarships/ks_college_scholarships/" TargetMode="External"/><Relationship Id="rId139" Type="http://schemas.openxmlformats.org/officeDocument/2006/relationships/hyperlink" Target="https://wilsonsociety.org/awards/research-grants/" TargetMode="External"/><Relationship Id="rId138" Type="http://schemas.openxmlformats.org/officeDocument/2006/relationships/hyperlink" Target="https://hcf.scholarships.ngwebsolutions.com/Scholarships/Search" TargetMode="External"/><Relationship Id="rId137" Type="http://schemas.openxmlformats.org/officeDocument/2006/relationships/hyperlink" Target="https://wfscjobs.tamu.edu/jobs/visiting-scholar-florida-2/" TargetMode="External"/><Relationship Id="rId132" Type="http://schemas.openxmlformats.org/officeDocument/2006/relationships/hyperlink" Target="https://www.tocris.com/scholarship" TargetMode="External"/><Relationship Id="rId131" Type="http://schemas.openxmlformats.org/officeDocument/2006/relationships/hyperlink" Target="https://mfs.fisheries.org/?page_id=155" TargetMode="External"/><Relationship Id="rId130" Type="http://schemas.openxmlformats.org/officeDocument/2006/relationships/hyperlink" Target="https://www.smartscholarship.org/smart" TargetMode="External"/><Relationship Id="rId136" Type="http://schemas.openxmlformats.org/officeDocument/2006/relationships/hyperlink" Target="https://www.grants.gov/web/grants/search-grants.html" TargetMode="External"/><Relationship Id="rId135" Type="http://schemas.openxmlformats.org/officeDocument/2006/relationships/hyperlink" Target="https://www.oha.org/scholarships" TargetMode="External"/><Relationship Id="rId134" Type="http://schemas.openxmlformats.org/officeDocument/2006/relationships/hyperlink" Target="https://uhsys.scholarships.ngwebsolutions.com/ScholarX_StudentPortal.aspx" TargetMode="External"/><Relationship Id="rId133" Type="http://schemas.openxmlformats.org/officeDocument/2006/relationships/hyperlink" Target="https://www.cognitoforms.com/HawaiiDivisionOfForestryAndWildlife/KaulunaniUrbanCommunityForestryTreeCanopyViewerFellowshipProgram2022" TargetMode="External"/><Relationship Id="rId62" Type="http://schemas.openxmlformats.org/officeDocument/2006/relationships/hyperlink" Target="https://www.ksbe.edu/assets/forms_and_resources/applications/financial_aid/Scholarship_Listing_Public_2021.pdf" TargetMode="External"/><Relationship Id="rId61" Type="http://schemas.openxmlformats.org/officeDocument/2006/relationships/hyperlink" Target="https://www.peointernational.org/about-peo-international-peace-scholarship-ips" TargetMode="External"/><Relationship Id="rId64" Type="http://schemas.openxmlformats.org/officeDocument/2006/relationships/hyperlink" Target="https://dlnr.hawaii.gov/forestry/lap/kaulunani/tree-canopy-viewer-hawai%ca%bbi/" TargetMode="External"/><Relationship Id="rId63" Type="http://schemas.openxmlformats.org/officeDocument/2006/relationships/hyperlink" Target="https://www.ksbe.edu/apply/financial_aid/college_scholarships/ks_college_scholarships/" TargetMode="External"/><Relationship Id="rId66" Type="http://schemas.openxmlformats.org/officeDocument/2006/relationships/hyperlink" Target="https://brownandcaldwell.com/careers/lgbtq-scholarship/" TargetMode="External"/><Relationship Id="rId65" Type="http://schemas.openxmlformats.org/officeDocument/2006/relationships/hyperlink" Target="https://editing.press/bassi" TargetMode="External"/><Relationship Id="rId68" Type="http://schemas.openxmlformats.org/officeDocument/2006/relationships/hyperlink" Target="https://www.mtsociety.org/scholarships" TargetMode="External"/><Relationship Id="rId67" Type="http://schemas.openxmlformats.org/officeDocument/2006/relationships/hyperlink" Target="https://www.wdhof.org/scholarships/scholarship-descriptions" TargetMode="External"/><Relationship Id="rId60" Type="http://schemas.openxmlformats.org/officeDocument/2006/relationships/hyperlink" Target="http://coralreefs.org/student-travel-grants/graduate-fellowships/" TargetMode="External"/><Relationship Id="rId69" Type="http://schemas.openxmlformats.org/officeDocument/2006/relationships/hyperlink" Target="https://www.wdhof.org/scholarship/marine-conservation-scholarship-graduate" TargetMode="External"/><Relationship Id="rId51" Type="http://schemas.openxmlformats.org/officeDocument/2006/relationships/hyperlink" Target="https://www.smartscholar.com/scholarship/laura-jean-armstrong-fund/" TargetMode="External"/><Relationship Id="rId50" Type="http://schemas.openxmlformats.org/officeDocument/2006/relationships/hyperlink" Target="https://www.soest.hawaii.edu/soestwp/hauoli-mau-loa-graduate-fellowship/" TargetMode="External"/><Relationship Id="rId53" Type="http://schemas.openxmlformats.org/officeDocument/2006/relationships/hyperlink" Target="https://datascience.hawaii.edu/students/fellows/" TargetMode="External"/><Relationship Id="rId52" Type="http://schemas.openxmlformats.org/officeDocument/2006/relationships/hyperlink" Target="https://www.hawaiicommunityfoundation.org/students" TargetMode="External"/><Relationship Id="rId55" Type="http://schemas.openxmlformats.org/officeDocument/2006/relationships/hyperlink" Target="https://www.hei.com/sustainability/charitable-foundation/default.aspx" TargetMode="External"/><Relationship Id="rId54" Type="http://schemas.openxmlformats.org/officeDocument/2006/relationships/hyperlink" Target="https://www.hawaiiconservation.org/conference/2022-next-gen-opportunities/" TargetMode="External"/><Relationship Id="rId57" Type="http://schemas.openxmlformats.org/officeDocument/2006/relationships/hyperlink" Target="https://www.hawaiistatefcu.com/scholarships/" TargetMode="External"/><Relationship Id="rId56" Type="http://schemas.openxmlformats.org/officeDocument/2006/relationships/hyperlink" Target="https://fellowship.hertzfoundation.org/apply/" TargetMode="External"/><Relationship Id="rId59" Type="http://schemas.openxmlformats.org/officeDocument/2006/relationships/hyperlink" Target="https://www.grants.gov/web/grants/view-opportunity.html?oppId=338011" TargetMode="External"/><Relationship Id="rId58" Type="http://schemas.openxmlformats.org/officeDocument/2006/relationships/hyperlink" Target="http://www.huyckpreserve.org/huyck-research-grants.htm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63"/>
    <col customWidth="1" min="2" max="2" width="46.0"/>
    <col customWidth="1" min="3" max="3" width="98.25"/>
    <col customWidth="1" min="4" max="4" width="88.38"/>
    <col customWidth="1" min="5" max="5" width="19.13"/>
    <col customWidth="1" min="6" max="6" width="15.13"/>
    <col customWidth="1" min="7" max="7" width="21.63"/>
    <col customWidth="1" min="8" max="8" width="54.88"/>
  </cols>
  <sheetData>
    <row r="1">
      <c r="A1" s="1"/>
      <c r="B1" s="2" t="s">
        <v>0</v>
      </c>
      <c r="C1" s="2" t="s">
        <v>1</v>
      </c>
      <c r="D1" s="2" t="s">
        <v>2</v>
      </c>
      <c r="E1" s="2" t="s">
        <v>3</v>
      </c>
      <c r="F1" s="2" t="s">
        <v>4</v>
      </c>
      <c r="G1" s="2" t="s">
        <v>5</v>
      </c>
      <c r="H1" s="2" t="s">
        <v>6</v>
      </c>
    </row>
    <row r="2" ht="140.25" customHeight="1">
      <c r="A2" s="3">
        <v>1.0</v>
      </c>
      <c r="B2" s="4" t="s">
        <v>7</v>
      </c>
      <c r="C2" s="4" t="s">
        <v>8</v>
      </c>
      <c r="D2" s="4" t="s">
        <v>9</v>
      </c>
      <c r="E2" s="5">
        <v>45083.0</v>
      </c>
      <c r="F2" s="6">
        <v>2000.0</v>
      </c>
      <c r="G2" s="4" t="s">
        <v>10</v>
      </c>
      <c r="H2" s="7" t="s">
        <v>11</v>
      </c>
    </row>
    <row r="3" ht="167.25" customHeight="1">
      <c r="A3" s="4">
        <f t="shared" ref="A3:A142" si="1">sum(A2+1)</f>
        <v>2</v>
      </c>
      <c r="B3" s="4" t="s">
        <v>12</v>
      </c>
      <c r="C3" s="4" t="s">
        <v>13</v>
      </c>
      <c r="D3" s="4" t="s">
        <v>14</v>
      </c>
      <c r="E3" s="8">
        <v>44931.0</v>
      </c>
      <c r="F3" s="6">
        <v>2000.0</v>
      </c>
      <c r="G3" s="4" t="s">
        <v>15</v>
      </c>
      <c r="H3" s="7" t="s">
        <v>16</v>
      </c>
    </row>
    <row r="4">
      <c r="A4" s="4">
        <f t="shared" si="1"/>
        <v>3</v>
      </c>
      <c r="B4" s="3" t="s">
        <v>17</v>
      </c>
      <c r="C4" s="4" t="s">
        <v>18</v>
      </c>
      <c r="D4" s="4" t="s">
        <v>19</v>
      </c>
      <c r="E4" s="4" t="s">
        <v>20</v>
      </c>
      <c r="F4" s="4" t="s">
        <v>21</v>
      </c>
      <c r="G4" s="4" t="s">
        <v>22</v>
      </c>
      <c r="H4" s="7" t="s">
        <v>23</v>
      </c>
    </row>
    <row r="5">
      <c r="A5" s="4">
        <f t="shared" si="1"/>
        <v>4</v>
      </c>
      <c r="B5" s="3" t="s">
        <v>24</v>
      </c>
      <c r="C5" s="4" t="s">
        <v>25</v>
      </c>
      <c r="D5" s="4" t="s">
        <v>26</v>
      </c>
      <c r="E5" s="9">
        <v>44880.0</v>
      </c>
      <c r="F5" s="10" t="s">
        <v>27</v>
      </c>
      <c r="G5" s="4" t="s">
        <v>28</v>
      </c>
      <c r="H5" s="7" t="s">
        <v>29</v>
      </c>
    </row>
    <row r="6">
      <c r="A6" s="4">
        <f t="shared" si="1"/>
        <v>5</v>
      </c>
      <c r="B6" s="11" t="s">
        <v>30</v>
      </c>
      <c r="C6" s="12" t="s">
        <v>31</v>
      </c>
      <c r="D6" s="12" t="s">
        <v>32</v>
      </c>
      <c r="E6" s="12" t="s">
        <v>33</v>
      </c>
      <c r="F6" s="13" t="s">
        <v>34</v>
      </c>
      <c r="G6" s="12" t="s">
        <v>28</v>
      </c>
      <c r="H6" s="14" t="s">
        <v>35</v>
      </c>
    </row>
    <row r="7">
      <c r="A7" s="4">
        <f t="shared" si="1"/>
        <v>6</v>
      </c>
      <c r="B7" s="4" t="s">
        <v>36</v>
      </c>
      <c r="C7" s="4" t="s">
        <v>37</v>
      </c>
      <c r="D7" s="4" t="s">
        <v>38</v>
      </c>
      <c r="E7" s="15">
        <v>44880.0</v>
      </c>
      <c r="F7" s="4" t="s">
        <v>39</v>
      </c>
      <c r="G7" s="4" t="s">
        <v>40</v>
      </c>
      <c r="H7" s="7" t="s">
        <v>41</v>
      </c>
    </row>
    <row r="8">
      <c r="A8" s="4">
        <f t="shared" si="1"/>
        <v>7</v>
      </c>
      <c r="B8" s="4" t="s">
        <v>42</v>
      </c>
      <c r="C8" s="4" t="s">
        <v>43</v>
      </c>
      <c r="D8" s="4" t="s">
        <v>44</v>
      </c>
      <c r="E8" s="4" t="s">
        <v>45</v>
      </c>
      <c r="F8" s="4" t="s">
        <v>46</v>
      </c>
      <c r="G8" s="4" t="s">
        <v>22</v>
      </c>
      <c r="H8" s="7" t="s">
        <v>47</v>
      </c>
    </row>
    <row r="9">
      <c r="A9" s="4">
        <f t="shared" si="1"/>
        <v>8</v>
      </c>
      <c r="B9" s="4" t="s">
        <v>48</v>
      </c>
      <c r="C9" s="4" t="s">
        <v>49</v>
      </c>
      <c r="D9" s="4" t="s">
        <v>50</v>
      </c>
      <c r="E9" s="4" t="s">
        <v>51</v>
      </c>
      <c r="F9" s="6">
        <v>2000.0</v>
      </c>
      <c r="G9" s="4" t="s">
        <v>22</v>
      </c>
      <c r="H9" s="7" t="s">
        <v>52</v>
      </c>
    </row>
    <row r="10">
      <c r="A10" s="4">
        <f t="shared" si="1"/>
        <v>9</v>
      </c>
      <c r="B10" s="4" t="s">
        <v>53</v>
      </c>
      <c r="C10" s="4" t="s">
        <v>54</v>
      </c>
      <c r="D10" s="4" t="s">
        <v>55</v>
      </c>
      <c r="E10" s="4" t="s">
        <v>56</v>
      </c>
      <c r="F10" s="6" t="s">
        <v>57</v>
      </c>
      <c r="G10" s="4" t="s">
        <v>40</v>
      </c>
      <c r="H10" s="7" t="s">
        <v>58</v>
      </c>
    </row>
    <row r="11">
      <c r="A11" s="4">
        <f t="shared" si="1"/>
        <v>10</v>
      </c>
      <c r="B11" s="4" t="s">
        <v>59</v>
      </c>
      <c r="C11" s="4" t="s">
        <v>60</v>
      </c>
      <c r="D11" s="4" t="s">
        <v>61</v>
      </c>
      <c r="E11" s="4" t="s">
        <v>62</v>
      </c>
      <c r="F11" s="6">
        <v>1000.0</v>
      </c>
      <c r="G11" s="4" t="s">
        <v>22</v>
      </c>
      <c r="H11" s="16" t="s">
        <v>63</v>
      </c>
    </row>
    <row r="12">
      <c r="A12" s="4">
        <f t="shared" si="1"/>
        <v>11</v>
      </c>
      <c r="B12" s="4" t="s">
        <v>64</v>
      </c>
      <c r="C12" s="4" t="s">
        <v>65</v>
      </c>
      <c r="D12" s="4" t="s">
        <v>66</v>
      </c>
      <c r="E12" s="4" t="s">
        <v>67</v>
      </c>
      <c r="F12" s="4" t="s">
        <v>68</v>
      </c>
      <c r="G12" s="4" t="s">
        <v>22</v>
      </c>
      <c r="H12" s="7" t="s">
        <v>69</v>
      </c>
    </row>
    <row r="13">
      <c r="A13" s="4">
        <f t="shared" si="1"/>
        <v>12</v>
      </c>
      <c r="B13" s="4" t="s">
        <v>70</v>
      </c>
      <c r="C13" s="4" t="s">
        <v>71</v>
      </c>
      <c r="D13" s="4" t="s">
        <v>72</v>
      </c>
      <c r="E13" s="4" t="s">
        <v>73</v>
      </c>
      <c r="F13" s="6">
        <v>5000.0</v>
      </c>
      <c r="G13" s="4" t="s">
        <v>22</v>
      </c>
      <c r="H13" s="7" t="s">
        <v>74</v>
      </c>
    </row>
    <row r="14">
      <c r="A14" s="4">
        <f t="shared" si="1"/>
        <v>13</v>
      </c>
      <c r="B14" s="4" t="s">
        <v>75</v>
      </c>
      <c r="C14" s="4" t="s">
        <v>76</v>
      </c>
      <c r="D14" s="4" t="s">
        <v>77</v>
      </c>
      <c r="E14" s="4" t="s">
        <v>78</v>
      </c>
      <c r="F14" s="6">
        <v>1000.0</v>
      </c>
      <c r="G14" s="4" t="s">
        <v>79</v>
      </c>
      <c r="H14" s="7" t="s">
        <v>80</v>
      </c>
    </row>
    <row r="15">
      <c r="A15" s="4">
        <f t="shared" si="1"/>
        <v>14</v>
      </c>
      <c r="B15" s="4" t="s">
        <v>81</v>
      </c>
      <c r="C15" s="4" t="s">
        <v>82</v>
      </c>
      <c r="D15" s="4" t="s">
        <v>83</v>
      </c>
      <c r="E15" s="5">
        <v>45047.0</v>
      </c>
      <c r="F15" s="4"/>
      <c r="G15" s="4"/>
      <c r="H15" s="7" t="s">
        <v>84</v>
      </c>
    </row>
    <row r="16">
      <c r="A16" s="4">
        <f t="shared" si="1"/>
        <v>15</v>
      </c>
      <c r="B16" s="12" t="s">
        <v>85</v>
      </c>
      <c r="C16" s="12" t="s">
        <v>86</v>
      </c>
      <c r="D16" s="12" t="s">
        <v>87</v>
      </c>
      <c r="E16" s="17">
        <v>44843.0</v>
      </c>
      <c r="F16" s="18">
        <v>1000.0</v>
      </c>
      <c r="G16" s="12" t="s">
        <v>88</v>
      </c>
      <c r="H16" s="14" t="s">
        <v>89</v>
      </c>
    </row>
    <row r="17">
      <c r="A17" s="4">
        <f t="shared" si="1"/>
        <v>16</v>
      </c>
      <c r="B17" s="4" t="s">
        <v>90</v>
      </c>
      <c r="C17" s="4" t="s">
        <v>91</v>
      </c>
      <c r="D17" s="4" t="s">
        <v>92</v>
      </c>
      <c r="E17" s="4" t="s">
        <v>93</v>
      </c>
      <c r="F17" s="6" t="s">
        <v>94</v>
      </c>
      <c r="G17" s="4" t="s">
        <v>95</v>
      </c>
      <c r="H17" s="7" t="s">
        <v>35</v>
      </c>
    </row>
    <row r="18">
      <c r="A18" s="4">
        <f t="shared" si="1"/>
        <v>17</v>
      </c>
      <c r="B18" s="4" t="s">
        <v>96</v>
      </c>
      <c r="C18" s="4" t="s">
        <v>97</v>
      </c>
      <c r="D18" s="4" t="s">
        <v>98</v>
      </c>
      <c r="E18" s="4" t="s">
        <v>99</v>
      </c>
      <c r="F18" s="4" t="s">
        <v>100</v>
      </c>
      <c r="G18" s="4" t="s">
        <v>22</v>
      </c>
      <c r="H18" s="16" t="s">
        <v>101</v>
      </c>
    </row>
    <row r="19">
      <c r="A19" s="4">
        <f t="shared" si="1"/>
        <v>18</v>
      </c>
      <c r="B19" s="4" t="s">
        <v>102</v>
      </c>
      <c r="C19" s="4" t="s">
        <v>103</v>
      </c>
      <c r="D19" s="19" t="s">
        <v>104</v>
      </c>
      <c r="E19" s="9">
        <v>44927.0</v>
      </c>
      <c r="F19" s="20" t="s">
        <v>105</v>
      </c>
      <c r="G19" s="4" t="s">
        <v>28</v>
      </c>
      <c r="H19" s="7" t="s">
        <v>106</v>
      </c>
    </row>
    <row r="20">
      <c r="A20" s="4">
        <f t="shared" si="1"/>
        <v>19</v>
      </c>
      <c r="B20" s="2" t="s">
        <v>107</v>
      </c>
      <c r="C20" s="2" t="s">
        <v>108</v>
      </c>
      <c r="D20" s="2" t="s">
        <v>109</v>
      </c>
      <c r="E20" s="2" t="s">
        <v>110</v>
      </c>
      <c r="F20" s="2" t="s">
        <v>111</v>
      </c>
      <c r="G20" s="2" t="s">
        <v>28</v>
      </c>
      <c r="H20" s="21" t="s">
        <v>112</v>
      </c>
    </row>
    <row r="21">
      <c r="A21" s="4">
        <f t="shared" si="1"/>
        <v>20</v>
      </c>
      <c r="B21" s="4" t="s">
        <v>113</v>
      </c>
      <c r="C21" s="4" t="s">
        <v>114</v>
      </c>
      <c r="D21" s="4" t="s">
        <v>115</v>
      </c>
      <c r="E21" s="4" t="s">
        <v>116</v>
      </c>
      <c r="F21" s="6">
        <v>500.0</v>
      </c>
      <c r="G21" s="4" t="s">
        <v>22</v>
      </c>
      <c r="H21" s="7" t="s">
        <v>117</v>
      </c>
    </row>
    <row r="22">
      <c r="A22" s="4">
        <f t="shared" si="1"/>
        <v>21</v>
      </c>
      <c r="B22" s="4" t="s">
        <v>118</v>
      </c>
      <c r="C22" s="4" t="s">
        <v>119</v>
      </c>
      <c r="D22" s="4" t="s">
        <v>120</v>
      </c>
      <c r="E22" s="4" t="s">
        <v>121</v>
      </c>
      <c r="F22" s="4" t="s">
        <v>122</v>
      </c>
      <c r="G22" s="4" t="s">
        <v>40</v>
      </c>
      <c r="H22" s="16" t="s">
        <v>123</v>
      </c>
    </row>
    <row r="23">
      <c r="A23" s="4">
        <f t="shared" si="1"/>
        <v>22</v>
      </c>
      <c r="B23" s="4" t="s">
        <v>124</v>
      </c>
      <c r="C23" s="4" t="s">
        <v>125</v>
      </c>
      <c r="D23" s="4" t="s">
        <v>126</v>
      </c>
      <c r="E23" s="9">
        <v>44915.0</v>
      </c>
      <c r="F23" s="6" t="s">
        <v>127</v>
      </c>
      <c r="G23" s="4" t="s">
        <v>128</v>
      </c>
      <c r="H23" s="7" t="s">
        <v>129</v>
      </c>
    </row>
    <row r="24">
      <c r="A24" s="4">
        <f t="shared" si="1"/>
        <v>23</v>
      </c>
      <c r="B24" s="2" t="s">
        <v>130</v>
      </c>
      <c r="C24" s="2" t="s">
        <v>131</v>
      </c>
      <c r="D24" s="2" t="s">
        <v>132</v>
      </c>
      <c r="E24" s="2" t="s">
        <v>133</v>
      </c>
      <c r="F24" s="22">
        <v>3000.0</v>
      </c>
      <c r="G24" s="2" t="s">
        <v>22</v>
      </c>
      <c r="H24" s="21" t="s">
        <v>134</v>
      </c>
    </row>
    <row r="25">
      <c r="A25" s="4">
        <f t="shared" si="1"/>
        <v>24</v>
      </c>
      <c r="B25" s="12" t="s">
        <v>135</v>
      </c>
      <c r="C25" s="12" t="s">
        <v>136</v>
      </c>
      <c r="D25" s="12" t="s">
        <v>137</v>
      </c>
      <c r="E25" s="12" t="s">
        <v>138</v>
      </c>
      <c r="F25" s="13" t="s">
        <v>139</v>
      </c>
      <c r="G25" s="12" t="s">
        <v>79</v>
      </c>
      <c r="H25" s="14" t="s">
        <v>140</v>
      </c>
    </row>
    <row r="26">
      <c r="A26" s="4">
        <f t="shared" si="1"/>
        <v>25</v>
      </c>
      <c r="B26" s="4" t="s">
        <v>141</v>
      </c>
      <c r="C26" s="4" t="s">
        <v>142</v>
      </c>
      <c r="D26" s="4" t="s">
        <v>143</v>
      </c>
      <c r="E26" s="9">
        <v>45016.0</v>
      </c>
      <c r="F26" s="6" t="s">
        <v>144</v>
      </c>
      <c r="G26" s="4" t="s">
        <v>145</v>
      </c>
      <c r="H26" s="7" t="s">
        <v>146</v>
      </c>
    </row>
    <row r="27" ht="117.0" customHeight="1">
      <c r="A27" s="4">
        <f t="shared" si="1"/>
        <v>26</v>
      </c>
      <c r="B27" s="4" t="s">
        <v>147</v>
      </c>
      <c r="C27" s="4" t="s">
        <v>148</v>
      </c>
      <c r="D27" s="4" t="s">
        <v>149</v>
      </c>
      <c r="E27" s="23">
        <v>44862.0</v>
      </c>
      <c r="F27" s="4" t="s">
        <v>150</v>
      </c>
      <c r="G27" s="4" t="s">
        <v>40</v>
      </c>
      <c r="H27" s="7" t="s">
        <v>151</v>
      </c>
    </row>
    <row r="28">
      <c r="A28" s="4">
        <f t="shared" si="1"/>
        <v>27</v>
      </c>
      <c r="B28" s="4" t="s">
        <v>152</v>
      </c>
      <c r="C28" s="4" t="s">
        <v>153</v>
      </c>
      <c r="D28" s="4" t="s">
        <v>154</v>
      </c>
      <c r="E28" s="4" t="s">
        <v>155</v>
      </c>
      <c r="F28" s="6">
        <v>2500.0</v>
      </c>
      <c r="G28" s="4" t="s">
        <v>22</v>
      </c>
      <c r="H28" s="16" t="s">
        <v>156</v>
      </c>
    </row>
    <row r="29">
      <c r="A29" s="4">
        <f t="shared" si="1"/>
        <v>28</v>
      </c>
      <c r="B29" s="3" t="s">
        <v>157</v>
      </c>
      <c r="C29" s="4" t="s">
        <v>158</v>
      </c>
      <c r="D29" s="4" t="s">
        <v>159</v>
      </c>
      <c r="E29" s="4" t="s">
        <v>160</v>
      </c>
      <c r="F29" s="6">
        <v>5000.0</v>
      </c>
      <c r="G29" s="4" t="s">
        <v>22</v>
      </c>
      <c r="H29" s="7" t="s">
        <v>161</v>
      </c>
    </row>
    <row r="30">
      <c r="A30" s="4">
        <f t="shared" si="1"/>
        <v>29</v>
      </c>
      <c r="B30" s="4" t="s">
        <v>162</v>
      </c>
      <c r="C30" s="4" t="s">
        <v>163</v>
      </c>
      <c r="D30" s="4" t="s">
        <v>164</v>
      </c>
      <c r="E30" s="9">
        <v>45031.0</v>
      </c>
      <c r="F30" s="6">
        <v>5000.0</v>
      </c>
      <c r="G30" s="4" t="s">
        <v>10</v>
      </c>
      <c r="H30" s="7" t="s">
        <v>165</v>
      </c>
    </row>
    <row r="31">
      <c r="A31" s="4">
        <f t="shared" si="1"/>
        <v>30</v>
      </c>
      <c r="B31" s="4" t="s">
        <v>166</v>
      </c>
      <c r="C31" s="4" t="s">
        <v>167</v>
      </c>
      <c r="D31" s="4" t="s">
        <v>164</v>
      </c>
      <c r="E31" s="9">
        <v>45017.0</v>
      </c>
      <c r="F31" s="6">
        <v>5000.0</v>
      </c>
      <c r="G31" s="4" t="s">
        <v>10</v>
      </c>
      <c r="H31" s="7" t="s">
        <v>168</v>
      </c>
    </row>
    <row r="32">
      <c r="A32" s="4">
        <f t="shared" si="1"/>
        <v>31</v>
      </c>
      <c r="B32" s="4" t="s">
        <v>169</v>
      </c>
      <c r="C32" s="4" t="s">
        <v>170</v>
      </c>
      <c r="D32" s="4" t="s">
        <v>171</v>
      </c>
      <c r="E32" s="4" t="s">
        <v>172</v>
      </c>
      <c r="F32" s="4" t="s">
        <v>173</v>
      </c>
      <c r="G32" s="4" t="s">
        <v>22</v>
      </c>
      <c r="H32" s="7" t="s">
        <v>174</v>
      </c>
    </row>
    <row r="33">
      <c r="A33" s="4">
        <f t="shared" si="1"/>
        <v>32</v>
      </c>
      <c r="B33" s="3" t="s">
        <v>175</v>
      </c>
      <c r="C33" s="24" t="s">
        <v>176</v>
      </c>
      <c r="D33" s="4" t="s">
        <v>177</v>
      </c>
      <c r="E33" s="9">
        <v>44834.0</v>
      </c>
      <c r="F33" s="4" t="s">
        <v>178</v>
      </c>
      <c r="G33" s="4" t="s">
        <v>40</v>
      </c>
      <c r="H33" s="7" t="s">
        <v>151</v>
      </c>
    </row>
    <row r="34">
      <c r="A34" s="4">
        <f t="shared" si="1"/>
        <v>33</v>
      </c>
      <c r="B34" s="4" t="s">
        <v>179</v>
      </c>
      <c r="C34" s="4" t="s">
        <v>180</v>
      </c>
      <c r="D34" s="4" t="s">
        <v>181</v>
      </c>
      <c r="E34" s="4" t="s">
        <v>182</v>
      </c>
      <c r="F34" s="4" t="s">
        <v>183</v>
      </c>
      <c r="G34" s="4" t="s">
        <v>40</v>
      </c>
      <c r="H34" s="7" t="s">
        <v>184</v>
      </c>
    </row>
    <row r="35">
      <c r="A35" s="4">
        <f t="shared" si="1"/>
        <v>34</v>
      </c>
      <c r="B35" s="12" t="s">
        <v>185</v>
      </c>
      <c r="C35" s="12" t="s">
        <v>186</v>
      </c>
      <c r="D35" s="12" t="s">
        <v>187</v>
      </c>
      <c r="E35" s="12" t="s">
        <v>188</v>
      </c>
      <c r="F35" s="13" t="s">
        <v>189</v>
      </c>
      <c r="G35" s="12" t="s">
        <v>40</v>
      </c>
      <c r="H35" s="14" t="s">
        <v>190</v>
      </c>
    </row>
    <row r="36">
      <c r="A36" s="4">
        <f t="shared" si="1"/>
        <v>35</v>
      </c>
      <c r="B36" s="4" t="s">
        <v>191</v>
      </c>
      <c r="C36" s="6" t="s">
        <v>192</v>
      </c>
      <c r="D36" s="4" t="s">
        <v>193</v>
      </c>
      <c r="E36" s="4" t="s">
        <v>194</v>
      </c>
      <c r="F36" s="4" t="s">
        <v>195</v>
      </c>
      <c r="G36" s="4" t="s">
        <v>22</v>
      </c>
      <c r="H36" s="7" t="s">
        <v>196</v>
      </c>
    </row>
    <row r="37">
      <c r="A37" s="4">
        <f t="shared" si="1"/>
        <v>36</v>
      </c>
      <c r="B37" s="4" t="s">
        <v>197</v>
      </c>
      <c r="C37" s="4" t="s">
        <v>198</v>
      </c>
      <c r="D37" s="4" t="s">
        <v>199</v>
      </c>
      <c r="E37" s="4" t="s">
        <v>200</v>
      </c>
      <c r="F37" s="4" t="s">
        <v>201</v>
      </c>
      <c r="G37" s="4" t="s">
        <v>15</v>
      </c>
      <c r="H37" s="7" t="s">
        <v>202</v>
      </c>
    </row>
    <row r="38">
      <c r="A38" s="4">
        <f t="shared" si="1"/>
        <v>37</v>
      </c>
      <c r="B38" s="4" t="s">
        <v>203</v>
      </c>
      <c r="C38" s="4" t="s">
        <v>204</v>
      </c>
      <c r="D38" s="4" t="s">
        <v>205</v>
      </c>
      <c r="E38" s="4" t="s">
        <v>206</v>
      </c>
      <c r="F38" s="4" t="s">
        <v>207</v>
      </c>
      <c r="G38" s="4" t="s">
        <v>28</v>
      </c>
      <c r="H38" s="7" t="s">
        <v>208</v>
      </c>
    </row>
    <row r="39">
      <c r="A39" s="4">
        <f t="shared" si="1"/>
        <v>38</v>
      </c>
      <c r="B39" s="4" t="s">
        <v>209</v>
      </c>
      <c r="C39" s="4" t="s">
        <v>210</v>
      </c>
      <c r="D39" s="4" t="s">
        <v>211</v>
      </c>
      <c r="E39" s="4" t="s">
        <v>212</v>
      </c>
      <c r="F39" s="4" t="s">
        <v>213</v>
      </c>
      <c r="G39" s="4" t="s">
        <v>22</v>
      </c>
      <c r="H39" s="7" t="s">
        <v>214</v>
      </c>
    </row>
    <row r="40">
      <c r="A40" s="4">
        <f t="shared" si="1"/>
        <v>39</v>
      </c>
      <c r="B40" s="12" t="s">
        <v>215</v>
      </c>
      <c r="C40" s="12" t="s">
        <v>216</v>
      </c>
      <c r="D40" s="12" t="s">
        <v>217</v>
      </c>
      <c r="E40" s="25">
        <v>44681.0</v>
      </c>
      <c r="F40" s="18">
        <v>5000.0</v>
      </c>
      <c r="G40" s="12" t="s">
        <v>40</v>
      </c>
      <c r="H40" s="14" t="s">
        <v>218</v>
      </c>
    </row>
    <row r="41">
      <c r="A41" s="4">
        <f t="shared" si="1"/>
        <v>40</v>
      </c>
      <c r="B41" s="4" t="s">
        <v>219</v>
      </c>
      <c r="C41" s="4" t="s">
        <v>220</v>
      </c>
      <c r="D41" s="4" t="s">
        <v>221</v>
      </c>
      <c r="E41" s="4" t="s">
        <v>222</v>
      </c>
      <c r="F41" s="6">
        <v>5000.0</v>
      </c>
      <c r="G41" s="4" t="s">
        <v>22</v>
      </c>
      <c r="H41" s="7" t="s">
        <v>223</v>
      </c>
    </row>
    <row r="42">
      <c r="A42" s="4">
        <f t="shared" si="1"/>
        <v>41</v>
      </c>
      <c r="B42" s="2" t="s">
        <v>224</v>
      </c>
      <c r="C42" s="2" t="s">
        <v>225</v>
      </c>
      <c r="D42" s="2" t="s">
        <v>226</v>
      </c>
      <c r="E42" s="26">
        <v>44866.0</v>
      </c>
      <c r="F42" s="2" t="s">
        <v>227</v>
      </c>
      <c r="G42" s="2" t="s">
        <v>28</v>
      </c>
      <c r="H42" s="21" t="s">
        <v>228</v>
      </c>
    </row>
    <row r="43">
      <c r="A43" s="4">
        <f t="shared" si="1"/>
        <v>42</v>
      </c>
      <c r="B43" s="12" t="s">
        <v>229</v>
      </c>
      <c r="C43" s="12" t="s">
        <v>230</v>
      </c>
      <c r="D43" s="12" t="s">
        <v>231</v>
      </c>
      <c r="E43" s="25">
        <v>44576.0</v>
      </c>
      <c r="F43" s="18">
        <v>4500.0</v>
      </c>
      <c r="G43" s="12" t="s">
        <v>22</v>
      </c>
      <c r="H43" s="14" t="s">
        <v>232</v>
      </c>
    </row>
    <row r="44">
      <c r="A44" s="4">
        <f t="shared" si="1"/>
        <v>43</v>
      </c>
      <c r="B44" s="4" t="s">
        <v>233</v>
      </c>
      <c r="C44" s="4" t="s">
        <v>234</v>
      </c>
      <c r="D44" s="4" t="s">
        <v>235</v>
      </c>
      <c r="E44" s="9">
        <v>44845.0</v>
      </c>
      <c r="F44" s="4" t="s">
        <v>236</v>
      </c>
      <c r="G44" s="4" t="s">
        <v>237</v>
      </c>
      <c r="H44" s="7" t="s">
        <v>238</v>
      </c>
    </row>
    <row r="45">
      <c r="A45" s="4">
        <f t="shared" si="1"/>
        <v>44</v>
      </c>
      <c r="B45" s="4" t="s">
        <v>239</v>
      </c>
      <c r="C45" s="4" t="s">
        <v>240</v>
      </c>
      <c r="D45" s="4" t="s">
        <v>241</v>
      </c>
      <c r="E45" s="27">
        <v>45047.0</v>
      </c>
      <c r="F45" s="4" t="s">
        <v>242</v>
      </c>
      <c r="G45" s="4" t="s">
        <v>22</v>
      </c>
      <c r="H45" s="7" t="s">
        <v>243</v>
      </c>
    </row>
    <row r="46">
      <c r="A46" s="4">
        <f t="shared" si="1"/>
        <v>45</v>
      </c>
      <c r="B46" s="4" t="s">
        <v>244</v>
      </c>
      <c r="C46" s="4" t="s">
        <v>245</v>
      </c>
      <c r="D46" s="4" t="s">
        <v>246</v>
      </c>
      <c r="E46" s="4" t="s">
        <v>247</v>
      </c>
      <c r="F46" s="4" t="s">
        <v>248</v>
      </c>
      <c r="G46" s="4" t="s">
        <v>95</v>
      </c>
      <c r="H46" s="16" t="s">
        <v>249</v>
      </c>
    </row>
    <row r="47">
      <c r="A47" s="4">
        <f t="shared" si="1"/>
        <v>46</v>
      </c>
      <c r="B47" s="4" t="s">
        <v>250</v>
      </c>
      <c r="C47" s="4" t="s">
        <v>251</v>
      </c>
      <c r="D47" s="4" t="s">
        <v>252</v>
      </c>
      <c r="E47" s="4" t="s">
        <v>253</v>
      </c>
      <c r="F47" s="6">
        <v>10000.0</v>
      </c>
      <c r="G47" s="4" t="s">
        <v>28</v>
      </c>
      <c r="H47" s="28" t="s">
        <v>254</v>
      </c>
    </row>
    <row r="48">
      <c r="A48" s="4">
        <f t="shared" si="1"/>
        <v>47</v>
      </c>
      <c r="B48" s="29" t="s">
        <v>255</v>
      </c>
      <c r="C48" s="4" t="s">
        <v>256</v>
      </c>
      <c r="D48" s="4" t="s">
        <v>257</v>
      </c>
      <c r="E48" s="5">
        <v>44868.0</v>
      </c>
      <c r="F48" s="4" t="s">
        <v>258</v>
      </c>
      <c r="G48" s="4" t="s">
        <v>40</v>
      </c>
      <c r="H48" s="7" t="s">
        <v>259</v>
      </c>
    </row>
    <row r="49">
      <c r="A49" s="4">
        <f t="shared" si="1"/>
        <v>48</v>
      </c>
      <c r="B49" s="4" t="s">
        <v>260</v>
      </c>
      <c r="C49" s="4" t="s">
        <v>261</v>
      </c>
      <c r="D49" s="4" t="s">
        <v>262</v>
      </c>
      <c r="E49" s="23">
        <v>44957.0</v>
      </c>
      <c r="F49" s="30">
        <v>2050.0</v>
      </c>
      <c r="G49" s="4" t="s">
        <v>10</v>
      </c>
      <c r="H49" s="7" t="s">
        <v>263</v>
      </c>
    </row>
    <row r="50">
      <c r="A50" s="4">
        <f t="shared" si="1"/>
        <v>49</v>
      </c>
      <c r="B50" s="4" t="s">
        <v>264</v>
      </c>
      <c r="C50" s="4" t="s">
        <v>265</v>
      </c>
      <c r="D50" s="4" t="s">
        <v>266</v>
      </c>
      <c r="E50" s="4" t="s">
        <v>267</v>
      </c>
      <c r="F50" s="4" t="s">
        <v>268</v>
      </c>
      <c r="G50" s="4" t="s">
        <v>28</v>
      </c>
      <c r="H50" s="7" t="s">
        <v>269</v>
      </c>
    </row>
    <row r="51">
      <c r="A51" s="4">
        <f t="shared" si="1"/>
        <v>50</v>
      </c>
      <c r="B51" s="4" t="s">
        <v>270</v>
      </c>
      <c r="C51" s="4" t="s">
        <v>271</v>
      </c>
      <c r="D51" s="4" t="s">
        <v>272</v>
      </c>
      <c r="E51" s="4" t="s">
        <v>273</v>
      </c>
      <c r="F51" s="4" t="s">
        <v>274</v>
      </c>
      <c r="G51" s="4" t="s">
        <v>28</v>
      </c>
      <c r="H51" s="7" t="s">
        <v>275</v>
      </c>
    </row>
    <row r="52">
      <c r="A52" s="4">
        <f t="shared" si="1"/>
        <v>51</v>
      </c>
      <c r="B52" s="11" t="s">
        <v>276</v>
      </c>
      <c r="C52" s="12" t="s">
        <v>277</v>
      </c>
      <c r="D52" s="12" t="s">
        <v>278</v>
      </c>
      <c r="E52" s="31">
        <v>44927.0</v>
      </c>
      <c r="F52" s="18">
        <v>2500.0</v>
      </c>
      <c r="G52" s="12" t="s">
        <v>22</v>
      </c>
      <c r="H52" s="14" t="s">
        <v>279</v>
      </c>
    </row>
    <row r="53">
      <c r="A53" s="4">
        <f t="shared" si="1"/>
        <v>52</v>
      </c>
      <c r="B53" s="3" t="s">
        <v>280</v>
      </c>
      <c r="C53" s="4" t="s">
        <v>281</v>
      </c>
      <c r="D53" s="4" t="s">
        <v>282</v>
      </c>
      <c r="E53" s="4" t="s">
        <v>283</v>
      </c>
      <c r="F53" s="3" t="s">
        <v>284</v>
      </c>
      <c r="G53" s="4" t="s">
        <v>22</v>
      </c>
      <c r="H53" s="28" t="s">
        <v>285</v>
      </c>
    </row>
    <row r="54">
      <c r="A54" s="4">
        <f t="shared" si="1"/>
        <v>53</v>
      </c>
      <c r="B54" s="3" t="s">
        <v>286</v>
      </c>
      <c r="C54" s="4" t="s">
        <v>287</v>
      </c>
      <c r="D54" s="4" t="s">
        <v>288</v>
      </c>
      <c r="E54" s="4" t="s">
        <v>289</v>
      </c>
      <c r="F54" s="4" t="s">
        <v>290</v>
      </c>
      <c r="G54" s="4" t="s">
        <v>28</v>
      </c>
      <c r="H54" s="7" t="s">
        <v>291</v>
      </c>
    </row>
    <row r="55">
      <c r="A55" s="4">
        <f t="shared" si="1"/>
        <v>54</v>
      </c>
      <c r="B55" s="4" t="s">
        <v>292</v>
      </c>
      <c r="C55" s="4" t="s">
        <v>293</v>
      </c>
      <c r="D55" s="4" t="s">
        <v>294</v>
      </c>
      <c r="E55" s="4" t="s">
        <v>295</v>
      </c>
      <c r="F55" s="4" t="s">
        <v>296</v>
      </c>
      <c r="G55" s="4" t="s">
        <v>297</v>
      </c>
      <c r="H55" s="7" t="s">
        <v>298</v>
      </c>
    </row>
    <row r="56">
      <c r="A56" s="4">
        <f t="shared" si="1"/>
        <v>55</v>
      </c>
      <c r="B56" s="29" t="s">
        <v>299</v>
      </c>
      <c r="C56" s="29" t="s">
        <v>300</v>
      </c>
      <c r="D56" s="29" t="s">
        <v>301</v>
      </c>
      <c r="E56" s="5">
        <v>44901.0</v>
      </c>
      <c r="F56" s="4" t="s">
        <v>302</v>
      </c>
      <c r="G56" s="4" t="s">
        <v>40</v>
      </c>
      <c r="H56" s="7" t="s">
        <v>303</v>
      </c>
    </row>
    <row r="57">
      <c r="A57" s="4">
        <f t="shared" si="1"/>
        <v>56</v>
      </c>
      <c r="B57" s="29" t="s">
        <v>304</v>
      </c>
      <c r="C57" s="4" t="s">
        <v>305</v>
      </c>
      <c r="D57" s="4" t="s">
        <v>306</v>
      </c>
      <c r="E57" s="32">
        <v>44862.0</v>
      </c>
      <c r="F57" s="4" t="s">
        <v>307</v>
      </c>
      <c r="G57" s="4" t="s">
        <v>308</v>
      </c>
      <c r="H57" s="7" t="s">
        <v>309</v>
      </c>
    </row>
    <row r="58">
      <c r="A58" s="4">
        <f t="shared" si="1"/>
        <v>57</v>
      </c>
      <c r="B58" s="4" t="s">
        <v>310</v>
      </c>
      <c r="C58" s="4" t="s">
        <v>311</v>
      </c>
      <c r="D58" s="4" t="s">
        <v>312</v>
      </c>
      <c r="E58" s="4" t="s">
        <v>313</v>
      </c>
      <c r="F58" s="6">
        <v>5000.0</v>
      </c>
      <c r="G58" s="4" t="s">
        <v>79</v>
      </c>
      <c r="H58" s="7" t="s">
        <v>314</v>
      </c>
    </row>
    <row r="59">
      <c r="A59" s="4">
        <f t="shared" si="1"/>
        <v>58</v>
      </c>
      <c r="B59" s="4" t="s">
        <v>315</v>
      </c>
      <c r="C59" s="4" t="s">
        <v>316</v>
      </c>
      <c r="D59" s="4" t="s">
        <v>317</v>
      </c>
      <c r="E59" s="4" t="s">
        <v>318</v>
      </c>
      <c r="F59" s="6">
        <v>3000.0</v>
      </c>
      <c r="G59" s="4" t="s">
        <v>15</v>
      </c>
      <c r="H59" s="7" t="s">
        <v>319</v>
      </c>
    </row>
    <row r="60">
      <c r="A60" s="4">
        <f t="shared" si="1"/>
        <v>59</v>
      </c>
      <c r="B60" s="29" t="s">
        <v>320</v>
      </c>
      <c r="C60" s="4" t="s">
        <v>321</v>
      </c>
      <c r="D60" s="3" t="s">
        <v>322</v>
      </c>
      <c r="E60" s="32">
        <v>44848.0</v>
      </c>
      <c r="F60" s="4" t="s">
        <v>323</v>
      </c>
      <c r="G60" s="4" t="s">
        <v>324</v>
      </c>
      <c r="H60" s="7" t="s">
        <v>325</v>
      </c>
    </row>
    <row r="61">
      <c r="A61" s="4">
        <f t="shared" si="1"/>
        <v>60</v>
      </c>
      <c r="B61" s="4" t="s">
        <v>326</v>
      </c>
      <c r="C61" s="4" t="s">
        <v>327</v>
      </c>
      <c r="D61" s="4" t="s">
        <v>328</v>
      </c>
      <c r="E61" s="4" t="s">
        <v>329</v>
      </c>
      <c r="F61" s="6">
        <v>2500.0</v>
      </c>
      <c r="G61" s="4" t="s">
        <v>28</v>
      </c>
      <c r="H61" s="16" t="s">
        <v>330</v>
      </c>
    </row>
    <row r="62">
      <c r="A62" s="4">
        <f t="shared" si="1"/>
        <v>61</v>
      </c>
      <c r="B62" s="4" t="s">
        <v>331</v>
      </c>
      <c r="C62" s="4" t="s">
        <v>332</v>
      </c>
      <c r="D62" s="4" t="s">
        <v>333</v>
      </c>
      <c r="E62" s="4" t="s">
        <v>334</v>
      </c>
      <c r="F62" s="4" t="s">
        <v>335</v>
      </c>
      <c r="G62" s="4" t="s">
        <v>22</v>
      </c>
      <c r="H62" s="16" t="s">
        <v>336</v>
      </c>
    </row>
    <row r="63">
      <c r="A63" s="4">
        <f t="shared" si="1"/>
        <v>62</v>
      </c>
      <c r="B63" s="4" t="s">
        <v>337</v>
      </c>
      <c r="C63" s="3" t="s">
        <v>338</v>
      </c>
      <c r="D63" s="4" t="s">
        <v>339</v>
      </c>
      <c r="E63" s="4" t="s">
        <v>340</v>
      </c>
      <c r="F63" s="28" t="s">
        <v>341</v>
      </c>
      <c r="G63" s="4" t="s">
        <v>22</v>
      </c>
      <c r="H63" s="28" t="s">
        <v>342</v>
      </c>
    </row>
    <row r="64">
      <c r="A64" s="4">
        <f t="shared" si="1"/>
        <v>63</v>
      </c>
      <c r="B64" s="4" t="s">
        <v>343</v>
      </c>
      <c r="C64" s="4" t="s">
        <v>344</v>
      </c>
      <c r="D64" s="4" t="s">
        <v>345</v>
      </c>
      <c r="E64" s="9">
        <v>44827.0</v>
      </c>
      <c r="F64" s="6">
        <v>5000.0</v>
      </c>
      <c r="G64" s="4" t="s">
        <v>346</v>
      </c>
      <c r="H64" s="28" t="s">
        <v>347</v>
      </c>
    </row>
    <row r="65">
      <c r="A65" s="4">
        <f t="shared" si="1"/>
        <v>64</v>
      </c>
      <c r="B65" s="4" t="s">
        <v>348</v>
      </c>
      <c r="C65" s="4" t="s">
        <v>349</v>
      </c>
      <c r="D65" s="4" t="s">
        <v>350</v>
      </c>
      <c r="E65" s="4" t="s">
        <v>351</v>
      </c>
      <c r="F65" s="6">
        <v>750.0</v>
      </c>
      <c r="G65" s="4" t="s">
        <v>22</v>
      </c>
      <c r="H65" s="7" t="s">
        <v>352</v>
      </c>
    </row>
    <row r="66">
      <c r="A66" s="4">
        <f t="shared" si="1"/>
        <v>65</v>
      </c>
      <c r="B66" s="4" t="s">
        <v>353</v>
      </c>
      <c r="C66" s="4" t="s">
        <v>354</v>
      </c>
      <c r="D66" s="4" t="s">
        <v>355</v>
      </c>
      <c r="E66" s="9">
        <v>45017.0</v>
      </c>
      <c r="F66" s="6" t="s">
        <v>356</v>
      </c>
      <c r="G66" s="4" t="s">
        <v>357</v>
      </c>
      <c r="H66" s="7" t="s">
        <v>358</v>
      </c>
    </row>
    <row r="67">
      <c r="A67" s="4">
        <f t="shared" si="1"/>
        <v>66</v>
      </c>
      <c r="B67" s="4" t="s">
        <v>359</v>
      </c>
      <c r="C67" s="4" t="s">
        <v>360</v>
      </c>
      <c r="D67" s="4" t="s">
        <v>361</v>
      </c>
      <c r="E67" s="4" t="s">
        <v>362</v>
      </c>
      <c r="F67" s="6">
        <v>2000.0</v>
      </c>
      <c r="G67" s="4" t="s">
        <v>22</v>
      </c>
      <c r="H67" s="7" t="s">
        <v>363</v>
      </c>
    </row>
    <row r="68">
      <c r="A68" s="4">
        <f t="shared" si="1"/>
        <v>67</v>
      </c>
      <c r="B68" s="4" t="s">
        <v>364</v>
      </c>
      <c r="C68" s="4" t="s">
        <v>365</v>
      </c>
      <c r="D68" s="4" t="s">
        <v>366</v>
      </c>
      <c r="E68" s="4" t="s">
        <v>367</v>
      </c>
      <c r="F68" s="6" t="s">
        <v>368</v>
      </c>
      <c r="G68" s="4" t="s">
        <v>22</v>
      </c>
      <c r="H68" s="16" t="s">
        <v>369</v>
      </c>
    </row>
    <row r="69">
      <c r="A69" s="4">
        <f t="shared" si="1"/>
        <v>68</v>
      </c>
      <c r="B69" s="4" t="s">
        <v>370</v>
      </c>
      <c r="C69" s="4" t="s">
        <v>371</v>
      </c>
      <c r="D69" s="4" t="s">
        <v>372</v>
      </c>
      <c r="E69" s="4" t="s">
        <v>373</v>
      </c>
      <c r="F69" s="6">
        <v>2000.0</v>
      </c>
      <c r="G69" s="4" t="s">
        <v>22</v>
      </c>
      <c r="H69" s="16" t="s">
        <v>374</v>
      </c>
    </row>
    <row r="70">
      <c r="A70" s="4">
        <f t="shared" si="1"/>
        <v>69</v>
      </c>
      <c r="B70" s="4" t="s">
        <v>375</v>
      </c>
      <c r="C70" s="4" t="s">
        <v>376</v>
      </c>
      <c r="D70" s="4" t="s">
        <v>377</v>
      </c>
      <c r="E70" s="4" t="s">
        <v>378</v>
      </c>
      <c r="F70" s="6" t="s">
        <v>379</v>
      </c>
      <c r="G70" s="4" t="s">
        <v>22</v>
      </c>
      <c r="H70" s="7" t="s">
        <v>380</v>
      </c>
    </row>
    <row r="71">
      <c r="A71" s="4">
        <f t="shared" si="1"/>
        <v>70</v>
      </c>
      <c r="B71" s="3" t="s">
        <v>381</v>
      </c>
      <c r="C71" s="3" t="s">
        <v>382</v>
      </c>
      <c r="D71" s="3" t="s">
        <v>383</v>
      </c>
      <c r="E71" s="3" t="s">
        <v>384</v>
      </c>
      <c r="F71" s="33" t="s">
        <v>385</v>
      </c>
      <c r="G71" s="3" t="s">
        <v>28</v>
      </c>
      <c r="H71" s="34" t="s">
        <v>386</v>
      </c>
    </row>
    <row r="72">
      <c r="A72" s="4">
        <f t="shared" si="1"/>
        <v>71</v>
      </c>
      <c r="B72" s="4" t="s">
        <v>387</v>
      </c>
      <c r="C72" s="4" t="s">
        <v>388</v>
      </c>
      <c r="D72" s="4" t="s">
        <v>389</v>
      </c>
      <c r="E72" s="4" t="s">
        <v>390</v>
      </c>
      <c r="F72" s="35">
        <v>4000.0</v>
      </c>
      <c r="G72" s="4" t="s">
        <v>79</v>
      </c>
      <c r="H72" s="7" t="s">
        <v>391</v>
      </c>
    </row>
    <row r="73">
      <c r="A73" s="4">
        <f t="shared" si="1"/>
        <v>72</v>
      </c>
      <c r="B73" s="4" t="s">
        <v>392</v>
      </c>
      <c r="C73" s="4" t="s">
        <v>393</v>
      </c>
      <c r="D73" s="4" t="s">
        <v>394</v>
      </c>
      <c r="E73" s="36">
        <v>44835.0</v>
      </c>
      <c r="F73" s="4" t="s">
        <v>395</v>
      </c>
      <c r="G73" s="4" t="s">
        <v>396</v>
      </c>
      <c r="H73" s="7" t="s">
        <v>397</v>
      </c>
    </row>
    <row r="74">
      <c r="A74" s="4">
        <f t="shared" si="1"/>
        <v>73</v>
      </c>
      <c r="B74" s="3" t="s">
        <v>398</v>
      </c>
      <c r="C74" s="4" t="s">
        <v>216</v>
      </c>
      <c r="D74" s="4" t="s">
        <v>217</v>
      </c>
      <c r="E74" s="4" t="s">
        <v>399</v>
      </c>
      <c r="F74" s="4" t="s">
        <v>400</v>
      </c>
      <c r="G74" s="4" t="s">
        <v>40</v>
      </c>
      <c r="H74" s="7" t="s">
        <v>401</v>
      </c>
    </row>
    <row r="75">
      <c r="A75" s="4">
        <f t="shared" si="1"/>
        <v>74</v>
      </c>
      <c r="B75" s="3" t="s">
        <v>402</v>
      </c>
      <c r="C75" s="3" t="s">
        <v>403</v>
      </c>
      <c r="D75" s="3" t="s">
        <v>404</v>
      </c>
      <c r="E75" s="3" t="s">
        <v>405</v>
      </c>
      <c r="F75" s="3" t="s">
        <v>406</v>
      </c>
      <c r="G75" s="3" t="s">
        <v>40</v>
      </c>
      <c r="H75" s="34" t="s">
        <v>401</v>
      </c>
    </row>
    <row r="76">
      <c r="A76" s="4">
        <f t="shared" si="1"/>
        <v>75</v>
      </c>
      <c r="B76" s="3" t="s">
        <v>407</v>
      </c>
      <c r="C76" s="3" t="s">
        <v>408</v>
      </c>
      <c r="D76" s="37" t="s">
        <v>404</v>
      </c>
      <c r="E76" s="3" t="s">
        <v>405</v>
      </c>
      <c r="F76" s="3" t="s">
        <v>409</v>
      </c>
      <c r="G76" s="3" t="s">
        <v>40</v>
      </c>
      <c r="H76" s="34" t="s">
        <v>401</v>
      </c>
    </row>
    <row r="77">
      <c r="A77" s="4">
        <f t="shared" si="1"/>
        <v>76</v>
      </c>
      <c r="B77" s="4" t="s">
        <v>410</v>
      </c>
      <c r="C77" s="4" t="s">
        <v>411</v>
      </c>
      <c r="D77" s="4" t="s">
        <v>412</v>
      </c>
      <c r="E77" s="9">
        <v>45107.0</v>
      </c>
      <c r="F77" s="4" t="s">
        <v>413</v>
      </c>
      <c r="G77" s="4" t="s">
        <v>10</v>
      </c>
      <c r="H77" s="7" t="s">
        <v>414</v>
      </c>
    </row>
    <row r="78">
      <c r="A78" s="4">
        <f t="shared" si="1"/>
        <v>77</v>
      </c>
      <c r="B78" s="38" t="s">
        <v>415</v>
      </c>
      <c r="C78" s="38" t="s">
        <v>416</v>
      </c>
      <c r="D78" s="12" t="s">
        <v>417</v>
      </c>
      <c r="E78" s="17">
        <v>44868.0</v>
      </c>
      <c r="F78" s="13" t="s">
        <v>418</v>
      </c>
      <c r="G78" s="12" t="s">
        <v>40</v>
      </c>
      <c r="H78" s="14" t="s">
        <v>419</v>
      </c>
    </row>
    <row r="79">
      <c r="A79" s="4">
        <f t="shared" si="1"/>
        <v>78</v>
      </c>
      <c r="B79" s="3" t="s">
        <v>420</v>
      </c>
      <c r="C79" s="4" t="s">
        <v>421</v>
      </c>
      <c r="D79" s="4" t="s">
        <v>422</v>
      </c>
      <c r="E79" s="4" t="s">
        <v>423</v>
      </c>
      <c r="F79" s="6" t="s">
        <v>424</v>
      </c>
      <c r="G79" s="4" t="s">
        <v>40</v>
      </c>
      <c r="H79" s="7" t="s">
        <v>425</v>
      </c>
    </row>
    <row r="80">
      <c r="A80" s="4">
        <f t="shared" si="1"/>
        <v>79</v>
      </c>
      <c r="B80" s="3" t="s">
        <v>426</v>
      </c>
      <c r="C80" s="4" t="s">
        <v>427</v>
      </c>
      <c r="D80" s="4" t="s">
        <v>428</v>
      </c>
      <c r="E80" s="9">
        <v>44958.0</v>
      </c>
      <c r="F80" s="4" t="s">
        <v>429</v>
      </c>
      <c r="G80" s="4" t="s">
        <v>128</v>
      </c>
      <c r="H80" s="28" t="s">
        <v>430</v>
      </c>
    </row>
    <row r="81">
      <c r="A81" s="4">
        <f t="shared" si="1"/>
        <v>80</v>
      </c>
      <c r="B81" s="4" t="s">
        <v>431</v>
      </c>
      <c r="C81" s="4" t="s">
        <v>432</v>
      </c>
      <c r="D81" s="4" t="s">
        <v>433</v>
      </c>
      <c r="E81" s="4" t="s">
        <v>434</v>
      </c>
      <c r="F81" s="6" t="s">
        <v>356</v>
      </c>
      <c r="G81" s="4" t="s">
        <v>435</v>
      </c>
      <c r="H81" s="7" t="s">
        <v>436</v>
      </c>
    </row>
    <row r="82">
      <c r="A82" s="4">
        <f t="shared" si="1"/>
        <v>81</v>
      </c>
      <c r="B82" s="3" t="s">
        <v>437</v>
      </c>
      <c r="C82" s="4" t="s">
        <v>438</v>
      </c>
      <c r="D82" s="4" t="s">
        <v>439</v>
      </c>
      <c r="E82" s="9">
        <v>44839.0</v>
      </c>
      <c r="F82" s="6">
        <v>75000.0</v>
      </c>
      <c r="G82" s="4" t="s">
        <v>40</v>
      </c>
      <c r="H82" s="7" t="s">
        <v>440</v>
      </c>
    </row>
    <row r="83">
      <c r="A83" s="4">
        <f t="shared" si="1"/>
        <v>82</v>
      </c>
      <c r="B83" s="3" t="s">
        <v>441</v>
      </c>
      <c r="C83" s="4" t="s">
        <v>442</v>
      </c>
      <c r="D83" s="4" t="s">
        <v>443</v>
      </c>
      <c r="E83" s="4" t="s">
        <v>212</v>
      </c>
      <c r="F83" s="4" t="s">
        <v>444</v>
      </c>
      <c r="G83" s="4" t="s">
        <v>28</v>
      </c>
      <c r="H83" s="7" t="s">
        <v>445</v>
      </c>
    </row>
    <row r="84">
      <c r="A84" s="4">
        <f t="shared" si="1"/>
        <v>83</v>
      </c>
      <c r="B84" s="3" t="s">
        <v>446</v>
      </c>
      <c r="C84" s="3" t="s">
        <v>447</v>
      </c>
      <c r="D84" s="4" t="s">
        <v>448</v>
      </c>
      <c r="E84" s="3" t="s">
        <v>449</v>
      </c>
      <c r="F84" s="4" t="s">
        <v>450</v>
      </c>
      <c r="G84" s="4" t="s">
        <v>22</v>
      </c>
      <c r="H84" s="28" t="s">
        <v>451</v>
      </c>
    </row>
    <row r="85">
      <c r="A85" s="4">
        <f t="shared" si="1"/>
        <v>84</v>
      </c>
      <c r="B85" s="3" t="s">
        <v>452</v>
      </c>
      <c r="C85" s="4" t="s">
        <v>453</v>
      </c>
      <c r="D85" s="4" t="s">
        <v>454</v>
      </c>
      <c r="E85" s="3" t="s">
        <v>455</v>
      </c>
      <c r="F85" s="4" t="s">
        <v>456</v>
      </c>
      <c r="G85" s="4" t="s">
        <v>28</v>
      </c>
      <c r="H85" s="7" t="s">
        <v>457</v>
      </c>
    </row>
    <row r="86">
      <c r="A86" s="4">
        <f t="shared" si="1"/>
        <v>85</v>
      </c>
      <c r="B86" s="4" t="s">
        <v>458</v>
      </c>
      <c r="C86" s="4" t="s">
        <v>459</v>
      </c>
      <c r="D86" s="4" t="s">
        <v>460</v>
      </c>
      <c r="E86" s="4" t="s">
        <v>461</v>
      </c>
      <c r="F86" s="4" t="s">
        <v>462</v>
      </c>
      <c r="G86" s="4" t="s">
        <v>28</v>
      </c>
      <c r="H86" s="7" t="s">
        <v>463</v>
      </c>
    </row>
    <row r="87">
      <c r="A87" s="4">
        <f t="shared" si="1"/>
        <v>86</v>
      </c>
      <c r="B87" s="4" t="s">
        <v>464</v>
      </c>
      <c r="C87" s="4" t="s">
        <v>465</v>
      </c>
      <c r="D87" s="39" t="s">
        <v>149</v>
      </c>
      <c r="E87" s="23">
        <v>44865.0</v>
      </c>
      <c r="F87" s="4" t="s">
        <v>466</v>
      </c>
      <c r="G87" s="4" t="s">
        <v>40</v>
      </c>
      <c r="H87" s="7" t="s">
        <v>151</v>
      </c>
    </row>
    <row r="88">
      <c r="A88" s="4">
        <f t="shared" si="1"/>
        <v>87</v>
      </c>
      <c r="B88" s="3" t="s">
        <v>467</v>
      </c>
      <c r="C88" s="4" t="s">
        <v>468</v>
      </c>
      <c r="D88" s="4" t="s">
        <v>469</v>
      </c>
      <c r="E88" s="4" t="s">
        <v>470</v>
      </c>
      <c r="F88" s="4" t="s">
        <v>471</v>
      </c>
      <c r="G88" s="4" t="s">
        <v>472</v>
      </c>
      <c r="H88" s="7" t="s">
        <v>473</v>
      </c>
    </row>
    <row r="89">
      <c r="A89" s="4">
        <f t="shared" si="1"/>
        <v>88</v>
      </c>
      <c r="B89" s="4" t="s">
        <v>474</v>
      </c>
      <c r="C89" s="4" t="s">
        <v>475</v>
      </c>
      <c r="D89" s="4" t="s">
        <v>476</v>
      </c>
      <c r="E89" s="4" t="s">
        <v>477</v>
      </c>
      <c r="F89" s="6">
        <v>1500.0</v>
      </c>
      <c r="G89" s="4" t="s">
        <v>22</v>
      </c>
      <c r="H89" s="7" t="s">
        <v>478</v>
      </c>
    </row>
    <row r="90">
      <c r="A90" s="4">
        <f t="shared" si="1"/>
        <v>89</v>
      </c>
      <c r="B90" s="29" t="s">
        <v>479</v>
      </c>
      <c r="C90" s="4" t="s">
        <v>480</v>
      </c>
      <c r="D90" s="4" t="s">
        <v>481</v>
      </c>
      <c r="E90" s="32">
        <v>44845.0</v>
      </c>
      <c r="F90" s="4" t="s">
        <v>482</v>
      </c>
      <c r="G90" s="4" t="s">
        <v>40</v>
      </c>
      <c r="H90" s="7" t="s">
        <v>483</v>
      </c>
    </row>
    <row r="91">
      <c r="A91" s="4">
        <f t="shared" si="1"/>
        <v>90</v>
      </c>
      <c r="B91" s="40" t="s">
        <v>484</v>
      </c>
      <c r="C91" s="41" t="s">
        <v>485</v>
      </c>
      <c r="D91" s="41" t="s">
        <v>486</v>
      </c>
      <c r="E91" s="42">
        <v>44851.0</v>
      </c>
      <c r="F91" s="43" t="s">
        <v>487</v>
      </c>
      <c r="G91" s="4" t="s">
        <v>28</v>
      </c>
      <c r="H91" s="28" t="s">
        <v>488</v>
      </c>
    </row>
    <row r="92">
      <c r="A92" s="4">
        <f t="shared" si="1"/>
        <v>91</v>
      </c>
      <c r="B92" s="4" t="s">
        <v>489</v>
      </c>
      <c r="C92" s="19" t="s">
        <v>490</v>
      </c>
      <c r="D92" s="4" t="s">
        <v>491</v>
      </c>
      <c r="E92" s="4" t="s">
        <v>492</v>
      </c>
      <c r="F92" s="4" t="s">
        <v>493</v>
      </c>
      <c r="G92" s="4" t="s">
        <v>472</v>
      </c>
      <c r="H92" s="7" t="s">
        <v>494</v>
      </c>
    </row>
    <row r="93">
      <c r="A93" s="4">
        <f t="shared" si="1"/>
        <v>92</v>
      </c>
      <c r="B93" s="4" t="s">
        <v>495</v>
      </c>
      <c r="C93" s="4" t="s">
        <v>496</v>
      </c>
      <c r="D93" s="4" t="s">
        <v>497</v>
      </c>
      <c r="E93" s="5">
        <v>44977.0</v>
      </c>
      <c r="F93" s="4" t="s">
        <v>498</v>
      </c>
      <c r="G93" s="4" t="s">
        <v>79</v>
      </c>
      <c r="H93" s="7" t="s">
        <v>499</v>
      </c>
    </row>
    <row r="94">
      <c r="A94" s="4">
        <f t="shared" si="1"/>
        <v>93</v>
      </c>
      <c r="B94" s="3" t="s">
        <v>500</v>
      </c>
      <c r="C94" s="24" t="s">
        <v>501</v>
      </c>
      <c r="D94" s="4" t="s">
        <v>502</v>
      </c>
      <c r="E94" s="36">
        <v>45199.0</v>
      </c>
      <c r="F94" s="6" t="s">
        <v>68</v>
      </c>
      <c r="G94" s="4" t="s">
        <v>40</v>
      </c>
      <c r="H94" s="7" t="s">
        <v>151</v>
      </c>
    </row>
    <row r="95">
      <c r="A95" s="4">
        <f t="shared" si="1"/>
        <v>94</v>
      </c>
      <c r="B95" s="4" t="s">
        <v>503</v>
      </c>
      <c r="C95" s="4" t="s">
        <v>504</v>
      </c>
      <c r="D95" s="4" t="s">
        <v>505</v>
      </c>
      <c r="E95" s="4" t="s">
        <v>506</v>
      </c>
      <c r="F95" s="6">
        <v>500.0</v>
      </c>
      <c r="G95" s="4" t="s">
        <v>22</v>
      </c>
      <c r="H95" s="7" t="s">
        <v>507</v>
      </c>
    </row>
    <row r="96">
      <c r="A96" s="4">
        <f t="shared" si="1"/>
        <v>95</v>
      </c>
      <c r="B96" s="2" t="s">
        <v>508</v>
      </c>
      <c r="C96" s="2" t="s">
        <v>509</v>
      </c>
      <c r="D96" s="2" t="s">
        <v>510</v>
      </c>
      <c r="E96" s="2" t="s">
        <v>511</v>
      </c>
      <c r="F96" s="2" t="s">
        <v>512</v>
      </c>
      <c r="G96" s="2" t="s">
        <v>28</v>
      </c>
      <c r="H96" s="21" t="s">
        <v>513</v>
      </c>
    </row>
    <row r="97">
      <c r="A97" s="4">
        <f t="shared" si="1"/>
        <v>96</v>
      </c>
      <c r="B97" s="4" t="s">
        <v>514</v>
      </c>
      <c r="C97" s="4" t="s">
        <v>515</v>
      </c>
      <c r="D97" s="4" t="s">
        <v>516</v>
      </c>
      <c r="E97" s="4" t="s">
        <v>517</v>
      </c>
      <c r="F97" s="4" t="s">
        <v>68</v>
      </c>
      <c r="G97" s="4" t="s">
        <v>22</v>
      </c>
      <c r="H97" s="7" t="s">
        <v>518</v>
      </c>
    </row>
    <row r="98">
      <c r="A98" s="4">
        <f t="shared" si="1"/>
        <v>97</v>
      </c>
      <c r="B98" s="2" t="s">
        <v>519</v>
      </c>
      <c r="C98" s="2" t="s">
        <v>520</v>
      </c>
      <c r="D98" s="2" t="s">
        <v>521</v>
      </c>
      <c r="E98" s="2" t="s">
        <v>522</v>
      </c>
      <c r="F98" s="2" t="s">
        <v>523</v>
      </c>
      <c r="G98" s="2" t="s">
        <v>40</v>
      </c>
      <c r="H98" s="21" t="s">
        <v>524</v>
      </c>
    </row>
    <row r="99">
      <c r="A99" s="4">
        <f t="shared" si="1"/>
        <v>98</v>
      </c>
      <c r="B99" s="4" t="s">
        <v>525</v>
      </c>
      <c r="C99" s="4" t="s">
        <v>526</v>
      </c>
      <c r="D99" s="4" t="s">
        <v>527</v>
      </c>
      <c r="E99" s="4" t="s">
        <v>528</v>
      </c>
      <c r="F99" s="6">
        <v>10000.0</v>
      </c>
      <c r="G99" s="4" t="s">
        <v>40</v>
      </c>
      <c r="H99" s="16" t="s">
        <v>529</v>
      </c>
    </row>
    <row r="100">
      <c r="A100" s="4">
        <f t="shared" si="1"/>
        <v>99</v>
      </c>
      <c r="B100" s="4" t="s">
        <v>530</v>
      </c>
      <c r="C100" s="4" t="s">
        <v>531</v>
      </c>
      <c r="D100" s="4" t="s">
        <v>532</v>
      </c>
      <c r="E100" s="9">
        <v>44845.0</v>
      </c>
      <c r="F100" s="6">
        <v>8000.0</v>
      </c>
      <c r="G100" s="4" t="s">
        <v>15</v>
      </c>
      <c r="H100" s="7" t="s">
        <v>533</v>
      </c>
    </row>
    <row r="101">
      <c r="A101" s="4">
        <f t="shared" si="1"/>
        <v>100</v>
      </c>
      <c r="B101" s="3" t="s">
        <v>534</v>
      </c>
      <c r="C101" s="4" t="s">
        <v>535</v>
      </c>
      <c r="D101" s="4" t="s">
        <v>536</v>
      </c>
      <c r="E101" s="4" t="s">
        <v>537</v>
      </c>
      <c r="F101" s="4" t="s">
        <v>538</v>
      </c>
      <c r="G101" s="4" t="s">
        <v>28</v>
      </c>
      <c r="H101" s="7" t="s">
        <v>539</v>
      </c>
    </row>
    <row r="102">
      <c r="A102" s="4">
        <f t="shared" si="1"/>
        <v>101</v>
      </c>
      <c r="B102" s="12" t="s">
        <v>540</v>
      </c>
      <c r="C102" s="12" t="s">
        <v>541</v>
      </c>
      <c r="D102" s="12" t="s">
        <v>542</v>
      </c>
      <c r="E102" s="12" t="s">
        <v>543</v>
      </c>
      <c r="F102" s="18">
        <v>2000.0</v>
      </c>
      <c r="G102" s="12" t="s">
        <v>22</v>
      </c>
      <c r="H102" s="14" t="s">
        <v>544</v>
      </c>
    </row>
    <row r="103">
      <c r="A103" s="4">
        <f t="shared" si="1"/>
        <v>102</v>
      </c>
      <c r="B103" s="4" t="s">
        <v>545</v>
      </c>
      <c r="C103" s="4" t="s">
        <v>546</v>
      </c>
      <c r="D103" s="4" t="s">
        <v>547</v>
      </c>
      <c r="E103" s="4" t="s">
        <v>548</v>
      </c>
      <c r="F103" s="4" t="s">
        <v>549</v>
      </c>
      <c r="G103" s="4" t="s">
        <v>28</v>
      </c>
      <c r="H103" s="7" t="s">
        <v>550</v>
      </c>
    </row>
    <row r="104">
      <c r="A104" s="4">
        <f t="shared" si="1"/>
        <v>103</v>
      </c>
      <c r="B104" s="4" t="s">
        <v>551</v>
      </c>
      <c r="C104" s="4" t="s">
        <v>552</v>
      </c>
      <c r="D104" s="4" t="s">
        <v>553</v>
      </c>
      <c r="E104" s="4" t="s">
        <v>554</v>
      </c>
      <c r="F104" s="4" t="s">
        <v>555</v>
      </c>
      <c r="G104" s="4" t="s">
        <v>40</v>
      </c>
      <c r="H104" s="16" t="s">
        <v>556</v>
      </c>
    </row>
    <row r="105">
      <c r="A105" s="4">
        <f t="shared" si="1"/>
        <v>104</v>
      </c>
      <c r="B105" s="4" t="s">
        <v>557</v>
      </c>
      <c r="C105" s="4" t="s">
        <v>558</v>
      </c>
      <c r="D105" s="4" t="s">
        <v>559</v>
      </c>
      <c r="E105" s="4" t="s">
        <v>560</v>
      </c>
      <c r="F105" s="4" t="s">
        <v>561</v>
      </c>
      <c r="G105" s="4" t="s">
        <v>28</v>
      </c>
      <c r="H105" s="16" t="s">
        <v>562</v>
      </c>
    </row>
    <row r="106">
      <c r="A106" s="4">
        <f t="shared" si="1"/>
        <v>105</v>
      </c>
      <c r="B106" s="12" t="s">
        <v>563</v>
      </c>
      <c r="C106" s="12" t="s">
        <v>564</v>
      </c>
      <c r="D106" s="12" t="s">
        <v>417</v>
      </c>
      <c r="E106" s="12" t="s">
        <v>565</v>
      </c>
      <c r="F106" s="13" t="s">
        <v>566</v>
      </c>
      <c r="G106" s="12" t="s">
        <v>22</v>
      </c>
      <c r="H106" s="14" t="s">
        <v>567</v>
      </c>
    </row>
    <row r="107">
      <c r="A107" s="4">
        <f t="shared" si="1"/>
        <v>106</v>
      </c>
      <c r="B107" s="4" t="s">
        <v>568</v>
      </c>
      <c r="C107" s="4" t="s">
        <v>569</v>
      </c>
      <c r="D107" s="29" t="s">
        <v>570</v>
      </c>
      <c r="E107" s="5">
        <v>45239.0</v>
      </c>
      <c r="F107" s="44" t="s">
        <v>571</v>
      </c>
      <c r="G107" s="4" t="s">
        <v>40</v>
      </c>
      <c r="H107" s="7" t="s">
        <v>572</v>
      </c>
    </row>
    <row r="108">
      <c r="A108" s="4">
        <f t="shared" si="1"/>
        <v>107</v>
      </c>
      <c r="B108" s="2" t="s">
        <v>573</v>
      </c>
      <c r="C108" s="2" t="s">
        <v>574</v>
      </c>
      <c r="D108" s="2" t="s">
        <v>575</v>
      </c>
      <c r="E108" s="2" t="s">
        <v>576</v>
      </c>
      <c r="F108" s="2" t="s">
        <v>577</v>
      </c>
      <c r="G108" s="2" t="s">
        <v>28</v>
      </c>
      <c r="H108" s="21" t="s">
        <v>578</v>
      </c>
    </row>
    <row r="109">
      <c r="A109" s="4">
        <f t="shared" si="1"/>
        <v>108</v>
      </c>
      <c r="B109" s="4" t="s">
        <v>579</v>
      </c>
      <c r="C109" s="4" t="s">
        <v>580</v>
      </c>
      <c r="D109" s="4" t="s">
        <v>581</v>
      </c>
      <c r="E109" s="4" t="s">
        <v>582</v>
      </c>
      <c r="F109" s="6">
        <v>1000.0</v>
      </c>
      <c r="G109" s="4" t="s">
        <v>22</v>
      </c>
      <c r="H109" s="7" t="s">
        <v>214</v>
      </c>
    </row>
    <row r="110">
      <c r="A110" s="4">
        <f t="shared" si="1"/>
        <v>109</v>
      </c>
      <c r="B110" s="4" t="s">
        <v>583</v>
      </c>
      <c r="C110" s="4" t="s">
        <v>584</v>
      </c>
      <c r="D110" s="4" t="s">
        <v>585</v>
      </c>
      <c r="E110" s="4" t="s">
        <v>586</v>
      </c>
      <c r="F110" s="6">
        <v>6000.0</v>
      </c>
      <c r="G110" s="4" t="s">
        <v>40</v>
      </c>
      <c r="H110" s="16" t="s">
        <v>587</v>
      </c>
    </row>
    <row r="111">
      <c r="A111" s="4">
        <f t="shared" si="1"/>
        <v>110</v>
      </c>
      <c r="B111" s="4" t="s">
        <v>588</v>
      </c>
      <c r="C111" s="4" t="s">
        <v>589</v>
      </c>
      <c r="D111" s="4" t="s">
        <v>590</v>
      </c>
      <c r="E111" s="36">
        <v>44866.0</v>
      </c>
      <c r="F111" s="30">
        <v>5000.0</v>
      </c>
      <c r="G111" s="4" t="s">
        <v>10</v>
      </c>
      <c r="H111" s="7" t="s">
        <v>591</v>
      </c>
    </row>
    <row r="112">
      <c r="A112" s="4">
        <f t="shared" si="1"/>
        <v>111</v>
      </c>
      <c r="B112" s="4" t="s">
        <v>592</v>
      </c>
      <c r="C112" s="4" t="s">
        <v>593</v>
      </c>
      <c r="D112" s="4" t="s">
        <v>594</v>
      </c>
      <c r="E112" s="4" t="s">
        <v>595</v>
      </c>
      <c r="F112" s="6">
        <v>10000.0</v>
      </c>
      <c r="G112" s="4" t="s">
        <v>95</v>
      </c>
      <c r="H112" s="7" t="s">
        <v>596</v>
      </c>
    </row>
    <row r="113">
      <c r="A113" s="4">
        <f t="shared" si="1"/>
        <v>112</v>
      </c>
      <c r="B113" s="4" t="s">
        <v>597</v>
      </c>
      <c r="C113" s="4" t="s">
        <v>598</v>
      </c>
      <c r="D113" s="4" t="s">
        <v>599</v>
      </c>
      <c r="E113" s="9">
        <v>45000.0</v>
      </c>
      <c r="F113" s="4" t="s">
        <v>600</v>
      </c>
      <c r="G113" s="4" t="s">
        <v>601</v>
      </c>
      <c r="H113" s="7" t="s">
        <v>602</v>
      </c>
    </row>
    <row r="114">
      <c r="A114" s="4">
        <f t="shared" si="1"/>
        <v>113</v>
      </c>
      <c r="B114" s="2" t="s">
        <v>603</v>
      </c>
      <c r="C114" s="2" t="s">
        <v>604</v>
      </c>
      <c r="D114" s="2" t="s">
        <v>605</v>
      </c>
      <c r="E114" s="2" t="s">
        <v>110</v>
      </c>
      <c r="F114" s="2" t="s">
        <v>606</v>
      </c>
      <c r="G114" s="2" t="s">
        <v>40</v>
      </c>
      <c r="H114" s="21" t="s">
        <v>607</v>
      </c>
    </row>
    <row r="115">
      <c r="A115" s="4">
        <f t="shared" si="1"/>
        <v>114</v>
      </c>
      <c r="B115" s="4" t="s">
        <v>608</v>
      </c>
      <c r="C115" s="4" t="s">
        <v>609</v>
      </c>
      <c r="D115" s="4" t="s">
        <v>610</v>
      </c>
      <c r="E115" s="36">
        <v>44880.0</v>
      </c>
      <c r="F115" s="6">
        <v>500.0</v>
      </c>
      <c r="G115" s="4" t="s">
        <v>10</v>
      </c>
      <c r="H115" s="7" t="s">
        <v>611</v>
      </c>
    </row>
    <row r="116">
      <c r="A116" s="4">
        <f t="shared" si="1"/>
        <v>115</v>
      </c>
      <c r="B116" s="4" t="s">
        <v>612</v>
      </c>
      <c r="C116" s="4" t="s">
        <v>613</v>
      </c>
      <c r="D116" s="4" t="s">
        <v>614</v>
      </c>
      <c r="E116" s="4" t="s">
        <v>615</v>
      </c>
      <c r="F116" s="4" t="s">
        <v>616</v>
      </c>
      <c r="G116" s="4" t="s">
        <v>28</v>
      </c>
      <c r="H116" s="7" t="s">
        <v>617</v>
      </c>
    </row>
    <row r="117">
      <c r="A117" s="4">
        <f t="shared" si="1"/>
        <v>116</v>
      </c>
      <c r="B117" s="3" t="s">
        <v>618</v>
      </c>
      <c r="C117" s="3" t="s">
        <v>619</v>
      </c>
      <c r="D117" s="37" t="s">
        <v>620</v>
      </c>
      <c r="E117" s="3" t="s">
        <v>384</v>
      </c>
      <c r="F117" s="3" t="s">
        <v>621</v>
      </c>
      <c r="G117" s="3" t="s">
        <v>22</v>
      </c>
      <c r="H117" s="34" t="s">
        <v>69</v>
      </c>
    </row>
    <row r="118">
      <c r="A118" s="4">
        <f t="shared" si="1"/>
        <v>117</v>
      </c>
      <c r="B118" s="4" t="s">
        <v>622</v>
      </c>
      <c r="C118" s="4" t="s">
        <v>623</v>
      </c>
      <c r="D118" s="4" t="s">
        <v>624</v>
      </c>
      <c r="E118" s="4" t="s">
        <v>625</v>
      </c>
      <c r="F118" s="4" t="s">
        <v>626</v>
      </c>
      <c r="G118" s="4" t="s">
        <v>40</v>
      </c>
      <c r="H118" s="7" t="s">
        <v>627</v>
      </c>
    </row>
    <row r="119">
      <c r="A119" s="4">
        <f t="shared" si="1"/>
        <v>118</v>
      </c>
      <c r="B119" s="4" t="s">
        <v>628</v>
      </c>
      <c r="C119" s="4" t="s">
        <v>629</v>
      </c>
      <c r="D119" s="4" t="s">
        <v>630</v>
      </c>
      <c r="E119" s="4" t="s">
        <v>631</v>
      </c>
      <c r="F119" s="6">
        <v>1000.0</v>
      </c>
      <c r="G119" s="4" t="s">
        <v>40</v>
      </c>
      <c r="H119" s="7" t="s">
        <v>632</v>
      </c>
    </row>
    <row r="120">
      <c r="A120" s="4">
        <f t="shared" si="1"/>
        <v>119</v>
      </c>
      <c r="B120" s="4" t="s">
        <v>633</v>
      </c>
      <c r="C120" s="4" t="s">
        <v>634</v>
      </c>
      <c r="D120" s="4" t="s">
        <v>635</v>
      </c>
      <c r="E120" s="4" t="s">
        <v>636</v>
      </c>
      <c r="F120" s="4" t="s">
        <v>637</v>
      </c>
      <c r="G120" s="4" t="s">
        <v>79</v>
      </c>
      <c r="H120" s="7" t="s">
        <v>638</v>
      </c>
    </row>
    <row r="121">
      <c r="A121" s="4">
        <f t="shared" si="1"/>
        <v>120</v>
      </c>
      <c r="B121" s="29" t="s">
        <v>639</v>
      </c>
      <c r="C121" s="29" t="s">
        <v>640</v>
      </c>
      <c r="D121" s="4" t="s">
        <v>641</v>
      </c>
      <c r="E121" s="32">
        <v>44957.0</v>
      </c>
      <c r="F121" s="4" t="s">
        <v>642</v>
      </c>
      <c r="G121" s="4" t="s">
        <v>15</v>
      </c>
      <c r="H121" s="7" t="s">
        <v>643</v>
      </c>
    </row>
    <row r="122">
      <c r="A122" s="4">
        <f t="shared" si="1"/>
        <v>121</v>
      </c>
      <c r="B122" s="4" t="s">
        <v>644</v>
      </c>
      <c r="C122" s="4" t="s">
        <v>645</v>
      </c>
      <c r="D122" s="4" t="s">
        <v>646</v>
      </c>
      <c r="E122" s="9">
        <v>44880.0</v>
      </c>
      <c r="F122" s="4" t="s">
        <v>647</v>
      </c>
      <c r="G122" s="4" t="s">
        <v>40</v>
      </c>
      <c r="H122" s="7" t="s">
        <v>648</v>
      </c>
    </row>
    <row r="123">
      <c r="A123" s="4">
        <f t="shared" si="1"/>
        <v>122</v>
      </c>
      <c r="B123" s="3" t="s">
        <v>649</v>
      </c>
      <c r="C123" s="3" t="s">
        <v>650</v>
      </c>
      <c r="D123" s="37" t="s">
        <v>651</v>
      </c>
      <c r="E123" s="3" t="s">
        <v>652</v>
      </c>
      <c r="F123" s="3" t="s">
        <v>653</v>
      </c>
      <c r="G123" s="3" t="s">
        <v>40</v>
      </c>
      <c r="H123" s="34" t="s">
        <v>654</v>
      </c>
    </row>
    <row r="124">
      <c r="A124" s="4">
        <f t="shared" si="1"/>
        <v>123</v>
      </c>
      <c r="B124" s="12" t="s">
        <v>655</v>
      </c>
      <c r="C124" s="12" t="s">
        <v>656</v>
      </c>
      <c r="D124" s="12" t="s">
        <v>657</v>
      </c>
      <c r="E124" s="25">
        <v>44576.0</v>
      </c>
      <c r="F124" s="13" t="s">
        <v>658</v>
      </c>
      <c r="G124" s="12" t="s">
        <v>40</v>
      </c>
      <c r="H124" s="14" t="s">
        <v>659</v>
      </c>
    </row>
    <row r="125">
      <c r="A125" s="4">
        <f t="shared" si="1"/>
        <v>124</v>
      </c>
      <c r="B125" s="4" t="s">
        <v>660</v>
      </c>
      <c r="C125" s="4" t="s">
        <v>661</v>
      </c>
      <c r="D125" s="4" t="s">
        <v>662</v>
      </c>
      <c r="E125" s="4" t="s">
        <v>663</v>
      </c>
      <c r="F125" s="6">
        <v>4000.0</v>
      </c>
      <c r="G125" s="4" t="s">
        <v>15</v>
      </c>
      <c r="H125" s="7" t="s">
        <v>664</v>
      </c>
    </row>
    <row r="126">
      <c r="A126" s="4">
        <f t="shared" si="1"/>
        <v>125</v>
      </c>
      <c r="B126" s="4" t="s">
        <v>665</v>
      </c>
      <c r="C126" s="4" t="s">
        <v>666</v>
      </c>
      <c r="D126" s="4" t="s">
        <v>667</v>
      </c>
      <c r="E126" s="9">
        <v>44957.0</v>
      </c>
      <c r="F126" s="6">
        <v>7500.0</v>
      </c>
      <c r="G126" s="4" t="s">
        <v>95</v>
      </c>
      <c r="H126" s="7" t="s">
        <v>668</v>
      </c>
    </row>
    <row r="127">
      <c r="A127" s="4">
        <f t="shared" si="1"/>
        <v>126</v>
      </c>
      <c r="B127" s="4" t="s">
        <v>669</v>
      </c>
      <c r="C127" s="41" t="s">
        <v>670</v>
      </c>
      <c r="D127" s="41" t="s">
        <v>671</v>
      </c>
      <c r="E127" s="9">
        <v>44958.0</v>
      </c>
      <c r="F127" s="43">
        <v>5000.0</v>
      </c>
      <c r="G127" s="4" t="s">
        <v>40</v>
      </c>
      <c r="H127" s="7" t="s">
        <v>672</v>
      </c>
    </row>
    <row r="128">
      <c r="A128" s="4">
        <f t="shared" si="1"/>
        <v>127</v>
      </c>
      <c r="B128" s="12" t="s">
        <v>673</v>
      </c>
      <c r="C128" s="12" t="s">
        <v>674</v>
      </c>
      <c r="D128" s="12" t="s">
        <v>417</v>
      </c>
      <c r="E128" s="25">
        <v>44652.0</v>
      </c>
      <c r="F128" s="18">
        <v>2000.0</v>
      </c>
      <c r="G128" s="12" t="s">
        <v>22</v>
      </c>
      <c r="H128" s="14" t="s">
        <v>675</v>
      </c>
    </row>
    <row r="129">
      <c r="A129" s="4">
        <f t="shared" si="1"/>
        <v>128</v>
      </c>
      <c r="B129" s="44" t="s">
        <v>676</v>
      </c>
      <c r="C129" s="44" t="s">
        <v>677</v>
      </c>
      <c r="D129" s="4" t="s">
        <v>678</v>
      </c>
      <c r="E129" s="44" t="s">
        <v>679</v>
      </c>
      <c r="F129" s="4" t="s">
        <v>680</v>
      </c>
      <c r="G129" s="4" t="s">
        <v>28</v>
      </c>
      <c r="H129" s="7" t="s">
        <v>681</v>
      </c>
    </row>
    <row r="130">
      <c r="A130" s="4">
        <f t="shared" si="1"/>
        <v>129</v>
      </c>
      <c r="B130" s="4" t="s">
        <v>682</v>
      </c>
      <c r="C130" s="4" t="s">
        <v>683</v>
      </c>
      <c r="D130" s="4" t="s">
        <v>684</v>
      </c>
      <c r="E130" s="45">
        <v>45138.0</v>
      </c>
      <c r="F130" s="30">
        <v>160000.0</v>
      </c>
      <c r="G130" s="4" t="s">
        <v>22</v>
      </c>
      <c r="H130" s="28" t="s">
        <v>685</v>
      </c>
    </row>
    <row r="131">
      <c r="A131" s="4">
        <f t="shared" si="1"/>
        <v>130</v>
      </c>
      <c r="B131" s="4" t="s">
        <v>686</v>
      </c>
      <c r="C131" s="4" t="s">
        <v>687</v>
      </c>
      <c r="D131" s="4" t="s">
        <v>688</v>
      </c>
      <c r="E131" s="4" t="s">
        <v>390</v>
      </c>
      <c r="F131" s="6">
        <v>10000.0</v>
      </c>
      <c r="G131" s="4" t="s">
        <v>95</v>
      </c>
      <c r="H131" s="7" t="s">
        <v>689</v>
      </c>
    </row>
    <row r="132">
      <c r="A132" s="4">
        <f t="shared" si="1"/>
        <v>131</v>
      </c>
      <c r="B132" s="4" t="s">
        <v>690</v>
      </c>
      <c r="C132" s="4" t="s">
        <v>691</v>
      </c>
      <c r="D132" s="4" t="s">
        <v>692</v>
      </c>
      <c r="E132" s="9">
        <v>44903.0</v>
      </c>
      <c r="F132" s="4" t="s">
        <v>693</v>
      </c>
      <c r="G132" s="4" t="s">
        <v>22</v>
      </c>
      <c r="H132" s="7" t="s">
        <v>694</v>
      </c>
    </row>
    <row r="133">
      <c r="A133" s="4">
        <f t="shared" si="1"/>
        <v>132</v>
      </c>
      <c r="B133" s="4" t="s">
        <v>695</v>
      </c>
      <c r="C133" s="4" t="s">
        <v>696</v>
      </c>
      <c r="D133" s="4" t="s">
        <v>697</v>
      </c>
      <c r="E133" s="4" t="s">
        <v>698</v>
      </c>
      <c r="F133" s="6">
        <v>5000.0</v>
      </c>
      <c r="G133" s="4" t="s">
        <v>28</v>
      </c>
      <c r="H133" s="7" t="s">
        <v>699</v>
      </c>
    </row>
    <row r="134">
      <c r="A134" s="4">
        <f t="shared" si="1"/>
        <v>133</v>
      </c>
      <c r="B134" s="4" t="s">
        <v>700</v>
      </c>
      <c r="C134" s="4" t="s">
        <v>701</v>
      </c>
      <c r="D134" s="4" t="s">
        <v>702</v>
      </c>
      <c r="E134" s="4" t="s">
        <v>703</v>
      </c>
      <c r="F134" s="4" t="s">
        <v>704</v>
      </c>
      <c r="G134" s="4" t="s">
        <v>79</v>
      </c>
      <c r="H134" s="7" t="s">
        <v>705</v>
      </c>
    </row>
    <row r="135">
      <c r="A135" s="4">
        <f t="shared" si="1"/>
        <v>134</v>
      </c>
      <c r="B135" s="4" t="s">
        <v>706</v>
      </c>
      <c r="C135" s="46" t="s">
        <v>707</v>
      </c>
      <c r="D135" s="4" t="s">
        <v>708</v>
      </c>
      <c r="E135" s="4" t="s">
        <v>709</v>
      </c>
      <c r="F135" s="4" t="s">
        <v>710</v>
      </c>
      <c r="G135" s="4" t="s">
        <v>22</v>
      </c>
      <c r="H135" s="7" t="s">
        <v>711</v>
      </c>
    </row>
    <row r="136">
      <c r="A136" s="4">
        <f t="shared" si="1"/>
        <v>135</v>
      </c>
      <c r="B136" s="3" t="s">
        <v>712</v>
      </c>
      <c r="C136" s="4" t="s">
        <v>713</v>
      </c>
      <c r="D136" s="4" t="s">
        <v>714</v>
      </c>
      <c r="E136" s="9">
        <v>45107.0</v>
      </c>
      <c r="F136" s="4" t="s">
        <v>715</v>
      </c>
      <c r="G136" s="4" t="s">
        <v>716</v>
      </c>
      <c r="H136" s="7" t="s">
        <v>151</v>
      </c>
    </row>
    <row r="137">
      <c r="A137" s="4">
        <f t="shared" si="1"/>
        <v>136</v>
      </c>
      <c r="B137" s="2" t="s">
        <v>717</v>
      </c>
      <c r="C137" s="2" t="s">
        <v>718</v>
      </c>
      <c r="D137" s="2" t="s">
        <v>719</v>
      </c>
      <c r="E137" s="2" t="s">
        <v>720</v>
      </c>
      <c r="F137" s="22">
        <v>2000.0</v>
      </c>
      <c r="G137" s="2" t="s">
        <v>22</v>
      </c>
      <c r="H137" s="21" t="s">
        <v>721</v>
      </c>
    </row>
    <row r="138">
      <c r="A138" s="4">
        <f t="shared" si="1"/>
        <v>137</v>
      </c>
      <c r="B138" s="3" t="s">
        <v>722</v>
      </c>
      <c r="C138" s="3" t="s">
        <v>723</v>
      </c>
      <c r="D138" s="3" t="s">
        <v>724</v>
      </c>
      <c r="E138" s="3" t="s">
        <v>384</v>
      </c>
      <c r="F138" s="3" t="s">
        <v>725</v>
      </c>
      <c r="G138" s="3" t="s">
        <v>22</v>
      </c>
      <c r="H138" s="47" t="s">
        <v>69</v>
      </c>
    </row>
    <row r="139">
      <c r="A139" s="4">
        <f t="shared" si="1"/>
        <v>138</v>
      </c>
      <c r="B139" s="2" t="s">
        <v>726</v>
      </c>
      <c r="C139" s="2" t="s">
        <v>727</v>
      </c>
      <c r="D139" s="2" t="s">
        <v>728</v>
      </c>
      <c r="E139" s="2" t="s">
        <v>729</v>
      </c>
      <c r="F139" s="22">
        <v>1500.0</v>
      </c>
      <c r="G139" s="2" t="s">
        <v>40</v>
      </c>
      <c r="H139" s="21" t="s">
        <v>730</v>
      </c>
    </row>
    <row r="140">
      <c r="A140" s="4">
        <f t="shared" si="1"/>
        <v>139</v>
      </c>
      <c r="B140" s="4" t="s">
        <v>731</v>
      </c>
      <c r="C140" s="4" t="s">
        <v>732</v>
      </c>
      <c r="D140" s="4" t="s">
        <v>733</v>
      </c>
      <c r="E140" s="4" t="s">
        <v>734</v>
      </c>
      <c r="F140" s="6">
        <v>6000.0</v>
      </c>
      <c r="G140" s="4" t="s">
        <v>22</v>
      </c>
      <c r="H140" s="16" t="s">
        <v>735</v>
      </c>
    </row>
    <row r="141">
      <c r="A141" s="4">
        <f t="shared" si="1"/>
        <v>140</v>
      </c>
      <c r="B141" s="4" t="s">
        <v>736</v>
      </c>
      <c r="C141" s="4" t="s">
        <v>737</v>
      </c>
      <c r="D141" s="4" t="s">
        <v>738</v>
      </c>
      <c r="E141" s="4" t="s">
        <v>51</v>
      </c>
      <c r="F141" s="6">
        <v>2500.0</v>
      </c>
      <c r="G141" s="4" t="s">
        <v>22</v>
      </c>
      <c r="H141" s="7" t="s">
        <v>739</v>
      </c>
    </row>
    <row r="142">
      <c r="A142" s="4">
        <f t="shared" si="1"/>
        <v>141</v>
      </c>
      <c r="B142" s="4" t="s">
        <v>740</v>
      </c>
      <c r="C142" s="4" t="s">
        <v>741</v>
      </c>
      <c r="D142" s="4" t="s">
        <v>742</v>
      </c>
      <c r="E142" s="4" t="s">
        <v>743</v>
      </c>
      <c r="F142" s="6">
        <v>5000.0</v>
      </c>
      <c r="G142" s="4" t="s">
        <v>22</v>
      </c>
      <c r="H142" s="7" t="s">
        <v>744</v>
      </c>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location=":~:text=The%20Kenneth%20G.,through%20research%20and%2For%20studies." ref="H16"/>
    <hyperlink r:id="rId16" ref="H17"/>
    <hyperlink r:id="rId17" ref="H18"/>
    <hyperlink r:id="rId18" ref="H19"/>
    <hyperlink r:id="rId19" ref="H20"/>
    <hyperlink r:id="rId20" ref="H21"/>
    <hyperlink r:id="rId21" ref="H22"/>
    <hyperlink r:id="rId22" location="9998643-awwa-larson-aquatic-research-support-scholarships"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location="early" ref="H40"/>
    <hyperlink r:id="rId40" ref="H41"/>
    <hyperlink r:id="rId41" ref="H42"/>
    <hyperlink r:id="rId42" ref="H43"/>
    <hyperlink r:id="rId43" ref="H44"/>
    <hyperlink r:id="rId44" ref="H45"/>
    <hyperlink r:id="rId45" ref="H46"/>
    <hyperlink r:id="rId46" ref="H47"/>
    <hyperlink r:id="rId47" ref="H48"/>
    <hyperlink r:id="rId48" ref="H49"/>
    <hyperlink r:id="rId49" ref="H50"/>
    <hyperlink r:id="rId50" ref="H51"/>
    <hyperlink r:id="rId51" ref="H52"/>
    <hyperlink r:id="rId52" ref="H53"/>
    <hyperlink r:id="rId53" location="1600734197173-17ed921b-8c62" ref="H54"/>
    <hyperlink r:id="rId54" ref="H55"/>
    <hyperlink r:id="rId55" ref="H56"/>
    <hyperlink r:id="rId56" ref="H57"/>
    <hyperlink r:id="rId57" ref="H58"/>
    <hyperlink r:id="rId58" ref="H59"/>
    <hyperlink r:id="rId59" ref="H60"/>
    <hyperlink r:id="rId60" ref="H61"/>
    <hyperlink r:id="rId61" ref="H62"/>
    <hyperlink r:id="rId62" ref="F63"/>
    <hyperlink r:id="rId63" location="online-resourcess" ref="H63"/>
    <hyperlink r:id="rId64" ref="H64"/>
    <hyperlink r:id="rId65" ref="H65"/>
    <hyperlink r:id="rId66" location=":~:text=At%20Brown%20and%20Caldwell%2C%20we,2022%20scholarships%20have%20been%20awarded." ref="H66"/>
    <hyperlink r:id="rId67" ref="H67"/>
    <hyperlink r:id="rId68" ref="H68"/>
    <hyperlink r:id="rId69" ref="H69"/>
    <hyperlink r:id="rId70" location="eligibility" ref="H70"/>
    <hyperlink r:id="rId71" ref="H71"/>
    <hyperlink r:id="rId72" ref="H72"/>
    <hyperlink r:id="rId73" ref="H73"/>
    <hyperlink r:id="rId74" ref="H74"/>
    <hyperlink r:id="rId75" ref="H75"/>
    <hyperlink r:id="rId76" ref="H76"/>
    <hyperlink r:id="rId77" ref="H77"/>
    <hyperlink r:id="rId78" ref="H78"/>
    <hyperlink r:id="rId79" ref="H79"/>
    <hyperlink r:id="rId80" ref="H80"/>
    <hyperlink r:id="rId81" ref="H81"/>
    <hyperlink r:id="rId82" ref="H82"/>
    <hyperlink r:id="rId83" ref="H83"/>
    <hyperlink r:id="rId84" ref="H84"/>
    <hyperlink r:id="rId85" ref="H85"/>
    <hyperlink r:id="rId86" ref="H86"/>
    <hyperlink r:id="rId87" ref="H87"/>
    <hyperlink r:id="rId88" ref="H88"/>
    <hyperlink r:id="rId89" ref="H89"/>
    <hyperlink r:id="rId90" ref="H90"/>
    <hyperlink r:id="rId91" ref="H91"/>
    <hyperlink r:id="rId92" ref="H92"/>
    <hyperlink r:id="rId93" ref="H93"/>
    <hyperlink r:id="rId94" ref="H94"/>
    <hyperlink r:id="rId95" ref="H95"/>
    <hyperlink r:id="rId96" ref="H96"/>
    <hyperlink r:id="rId97" ref="H97"/>
    <hyperlink r:id="rId98" ref="H98"/>
    <hyperlink r:id="rId99" ref="H99"/>
    <hyperlink r:id="rId100" ref="H100"/>
    <hyperlink r:id="rId101" ref="H101"/>
    <hyperlink r:id="rId102" ref="H102"/>
    <hyperlink r:id="rId103" ref="H103"/>
    <hyperlink r:id="rId104" ref="H104"/>
    <hyperlink r:id="rId105" ref="H105"/>
    <hyperlink r:id="rId106" location="recovery" ref="H106"/>
    <hyperlink r:id="rId107" ref="H107"/>
    <hyperlink r:id="rId108" location=":~:text=Labisky.,careers%20advancing%20wildlife%20policy%20issues." ref="H108"/>
    <hyperlink r:id="rId109" ref="H109"/>
    <hyperlink r:id="rId110" ref="H110"/>
    <hyperlink r:id="rId111" ref="H111"/>
    <hyperlink r:id="rId112" ref="H112"/>
    <hyperlink r:id="rId113" ref="H113"/>
    <hyperlink r:id="rId114" ref="H114"/>
    <hyperlink r:id="rId115" ref="H115"/>
    <hyperlink r:id="rId116" ref="H116"/>
    <hyperlink r:id="rId117" ref="H117"/>
    <hyperlink r:id="rId118" ref="H118"/>
    <hyperlink r:id="rId119" ref="H119"/>
    <hyperlink r:id="rId120" ref="H120"/>
    <hyperlink r:id="rId121" ref="H121"/>
    <hyperlink r:id="rId122" ref="H122"/>
    <hyperlink r:id="rId123" ref="H123"/>
    <hyperlink r:id="rId124" ref="H124"/>
    <hyperlink r:id="rId125" ref="H125"/>
    <hyperlink r:id="rId126" ref="H126"/>
    <hyperlink r:id="rId127" ref="H127"/>
    <hyperlink r:id="rId128" ref="H128"/>
    <hyperlink r:id="rId129" ref="H129"/>
    <hyperlink r:id="rId130" ref="H130"/>
    <hyperlink r:id="rId131" ref="H131"/>
    <hyperlink r:id="rId132" ref="H132"/>
    <hyperlink r:id="rId133" ref="H133"/>
    <hyperlink r:id="rId134" ref="H134"/>
    <hyperlink r:id="rId135" ref="H135"/>
    <hyperlink r:id="rId136" ref="H136"/>
    <hyperlink r:id="rId137" ref="H137"/>
    <hyperlink r:id="rId138" ref="H138"/>
    <hyperlink r:id="rId139" ref="H139"/>
    <hyperlink r:id="rId140" ref="H140"/>
    <hyperlink r:id="rId141" ref="H141"/>
    <hyperlink r:id="rId142" ref="H142"/>
  </hyperlinks>
  <drawing r:id="rId143"/>
  <tableParts count="1">
    <tablePart r:id="rId145"/>
  </tableParts>
</worksheet>
</file>